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96" documentId="13_ncr:1_{F6CB121F-512D-4AA6-A0C1-0FB36C537598}" xr6:coauthVersionLast="47" xr6:coauthVersionMax="47" xr10:uidLastSave="{68DC0F2D-1A0D-455D-A12A-A52B58D0A9B7}"/>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<sst xmlns="http://schemas.openxmlformats.org/spreadsheetml/2006/main" count="180285" uniqueCount="39127">
  <si>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</si>
  <si>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</si>
  <si>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</si>
  <si>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</si>
  <si>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</si>
  <si>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</si>
  <si>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</si>
  <si>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</si>
  <si>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</si>
  <si>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</si>
  <si>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</si>
  <si>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</si>
  <si>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</si>
  <si>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</si>
  <si>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</si>
  <si>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</si>
  <si>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</si>
  <si>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</si>
  <si>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</si>
  <si>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</si>
  <si>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</si>
  <si>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</si>
  <si>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</si>
  <si>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</si>
  <si>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</si>
  <si>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</si>
  <si>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</si>
  <si>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</si>
  <si>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</si>
  <si>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</si>
  <si>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</si>
  <si>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</si>
  <si>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</si>
  <si>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</si>
  <si>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</si>
  <si>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</si>
  <si>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</si>
  <si>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</si>
  <si>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</si>
  <si>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</si>
  <si>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</si>
  <si>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</si>
  <si>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</si>
  <si>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</si>
  <si>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</si>
  <si>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</si>
  <si>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</si>
  <si>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</si>
  <si>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</si>
  <si>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</si>
  <si>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</si>
  <si>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</si>
  <si>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</si>
  <si>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</si>
  <si>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</si>
  <si>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</si>
  <si>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</si>
  <si>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</si>
  <si>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</si>
  <si>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</si>
  <si>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</si>
  <si>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</si>
  <si>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</si>
  <si>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</si>
  <si>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</si>
  <si>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</si>
  <si>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</si>
  <si>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</si>
  <si>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</si>
  <si>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</si>
  <si>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</si>
  <si>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</si>
  <si>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</si>
  <si>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</si>
  <si>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</si>
  <si>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</si>
  <si>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</si>
  <si>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</si>
  <si>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</si>
  <si>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</si>
  <si>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</si>
  <si>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</si>
  <si>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</si>
  <si>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</si>
  <si>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</si>
  <si>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</si>
  <si>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</si>
  <si>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</si>
  <si>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</si>
  <si>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</si>
  <si>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</si>
  <si>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</si>
  <si>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</si>
  <si>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</si>
  <si>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</si>
  <si>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</si>
  <si>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</si>
  <si>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</si>
  <si>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</si>
  <si>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</si>
  <si>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</si>
  <si>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</si>
  <si>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</si>
  <si>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</si>
  <si>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</si>
  <si>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</si>
  <si>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</si>
  <si>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</si>
  <si>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</si>
  <si>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</si>
  <si>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</si>
  <si>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</si>
  <si>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</si>
  <si>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</si>
  <si>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</si>
  <si>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</si>
  <si>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</si>
  <si>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</si>
  <si>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</si>
  <si>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</si>
  <si>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</si>
  <si>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</si>
  <si>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</si>
  <si>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</si>
  <si>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</si>
  <si>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</si>
  <si>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</si>
  <si>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</si>
  <si>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</si>
  <si>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</si>
  <si>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</si>
  <si>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</si>
  <si>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</si>
  <si>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</si>
  <si>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</si>
  <si>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</si>
  <si>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</si>
  <si>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</si>
  <si>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</si>
  <si>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</si>
  <si>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</si>
  <si>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</si>
  <si>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</si>
  <si>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</si>
  <si>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</si>
  <si>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</si>
  <si>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</si>
  <si>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</si>
  <si>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</si>
  <si>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</si>
  <si>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</si>
  <si>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</si>
  <si>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</si>
  <si>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</si>
  <si>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</si>
  <si>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</si>
  <si>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</si>
  <si>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</si>
  <si>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</si>
  <si>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</si>
  <si>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</si>
  <si>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</si>
  <si>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</si>
  <si>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</si>
  <si>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</si>
  <si>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</si>
  <si>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</si>
  <si>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</si>
  <si>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</si>
  <si>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</si>
  <si>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</si>
  <si>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</si>
  <si>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</si>
  <si>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</si>
  <si>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</si>
  <si>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</si>
  <si>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</si>
  <si>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</si>
  <si>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</si>
  <si>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</si>
  <si>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</si>
  <si>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</si>
  <si>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</si>
  <si>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</si>
  <si>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</si>
  <si>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</si>
  <si>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</si>
  <si>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</si>
  <si>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</si>
  <si>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</si>
  <si>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</si>
  <si>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</si>
  <si>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</si>
  <si>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</si>
  <si>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</si>
  <si>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</si>
  <si>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</si>
  <si>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</si>
  <si>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</si>
  <si>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</si>
  <si>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</si>
  <si>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</si>
  <si>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</si>
  <si>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</si>
  <si>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</si>
  <si>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</si>
  <si>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</si>
  <si>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</si>
  <si>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</si>
  <si>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</si>
  <si>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</si>
  <si>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</si>
  <si>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</si>
  <si>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</si>
  <si>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</si>
  <si>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</si>
  <si>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</si>
  <si>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</si>
  <si>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</si>
  <si>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</si>
  <si>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</si>
  <si>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</si>
  <si>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</si>
  <si>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</si>
  <si>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</si>
  <si>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</si>
  <si>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</si>
  <si>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</si>
  <si>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</si>
  <si>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</si>
  <si>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</si>
  <si>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</si>
  <si>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</si>
  <si>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</si>
  <si>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</si>
  <si>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</si>
  <si>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</si>
  <si>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</si>
  <si>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</si>
  <si>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</si>
  <si>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</si>
  <si>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</si>
  <si>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</si>
  <si>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</si>
  <si>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</si>
  <si>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</si>
  <si>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</si>
  <si>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</si>
  <si>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</si>
  <si>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</si>
  <si>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</si>
  <si>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</si>
  <si>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</si>
  <si>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</si>
  <si>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</si>
  <si>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</si>
  <si>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</si>
  <si>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</si>
  <si>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</si>
  <si>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</si>
  <si>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</si>
  <si>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</si>
  <si>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</si>
  <si>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</si>
  <si>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</si>
  <si>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</si>
  <si>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</si>
  <si>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</si>
  <si>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</si>
  <si>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</si>
  <si>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</si>
  <si>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</si>
  <si>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</si>
  <si>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</si>
  <si>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</si>
  <si>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</si>
  <si>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</si>
  <si>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</si>
  <si>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</si>
  <si>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</si>
  <si>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</si>
  <si>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</si>
  <si>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</si>
  <si>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</si>
  <si>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</si>
  <si>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</si>
  <si>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</si>
  <si>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</si>
  <si>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</si>
  <si>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</si>
  <si>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</si>
  <si>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</si>
  <si>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</si>
  <si>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</si>
  <si>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</si>
  <si>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</si>
  <si>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</si>
  <si>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</si>
  <si>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</si>
  <si>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</si>
  <si>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</si>
  <si>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</si>
  <si>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</si>
  <si>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</si>
  <si>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</si>
  <si>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</si>
  <si>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</si>
  <si>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</si>
  <si>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</si>
  <si>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</si>
  <si>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</si>
  <si>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</si>
  <si>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</si>
  <si>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</si>
  <si>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</si>
  <si>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</si>
  <si>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</si>
  <si>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</si>
  <si>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</si>
  <si>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</si>
  <si>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</si>
  <si>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</si>
  <si>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</si>
  <si>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</si>
  <si>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</si>
  <si>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</si>
  <si>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</si>
  <si>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</si>
  <si>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</si>
  <si>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</si>
  <si>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</si>
  <si>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</si>
  <si>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</si>
  <si>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</si>
  <si>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</si>
  <si>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</si>
  <si>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</si>
  <si>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</si>
  <si>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</si>
  <si>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</si>
  <si>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</si>
  <si>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</si>
  <si>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</si>
  <si>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</si>
  <si>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</si>
  <si>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</si>
  <si>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</si>
  <si>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</si>
  <si>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</si>
  <si>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</si>
  <si>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</si>
  <si>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</si>
  <si>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</si>
  <si>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</si>
  <si>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</si>
  <si>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</si>
  <si>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</si>
  <si>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</si>
  <si>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</si>
  <si>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</si>
  <si>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</si>
  <si>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</si>
  <si>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</si>
  <si>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</si>
  <si>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</si>
  <si>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</si>
  <si>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</si>
  <si>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</si>
  <si>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</si>
  <si>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</si>
  <si>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</si>
  <si>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</si>
  <si>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</si>
  <si>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</si>
  <si>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</si>
  <si>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</si>
  <si>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</si>
  <si>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</si>
  <si>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</si>
  <si>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</si>
  <si>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</si>
  <si>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</si>
  <si>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</si>
  <si>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</si>
  <si>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</si>
  <si>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</si>
  <si>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</si>
  <si>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</si>
  <si>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</si>
  <si>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</si>
  <si>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</si>
  <si>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</si>
  <si>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</si>
  <si>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</si>
  <si>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</si>
  <si>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</si>
  <si>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</si>
  <si>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</si>
  <si>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</si>
  <si>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</si>
  <si>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</si>
  <si>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</si>
  <si>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</si>
  <si>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</si>
  <si>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</si>
  <si>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</si>
  <si>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</si>
  <si>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</si>
  <si>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</si>
  <si>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</si>
  <si>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</si>
  <si>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</si>
  <si>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</si>
  <si>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</si>
  <si>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</si>
  <si>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</si>
  <si>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</si>
  <si>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</si>
  <si>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</si>
  <si>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</si>
  <si>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</si>
  <si>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</si>
  <si>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</si>
  <si>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</si>
  <si>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</si>
  <si>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</si>
  <si>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</si>
  <si>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</si>
  <si>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</si>
  <si>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</si>
  <si>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</si>
  <si>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</si>
  <si>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</si>
  <si>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</si>
  <si>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</si>
  <si>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</si>
  <si>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</si>
  <si>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</si>
  <si>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</si>
  <si>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</si>
  <si>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</si>
  <si>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</si>
  <si>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</si>
  <si>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</si>
  <si>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</si>
  <si>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</si>
  <si>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</si>
  <si>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</si>
  <si>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</si>
  <si>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</si>
  <si>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</si>
  <si>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</si>
  <si>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</si>
  <si>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</si>
  <si>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</si>
  <si>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</si>
  <si>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</si>
  <si>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</si>
  <si>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</si>
  <si>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</si>
  <si>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</si>
  <si>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</si>
  <si>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</si>
  <si>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</si>
  <si>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</si>
  <si>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</si>
  <si>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</si>
  <si>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</si>
  <si>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</si>
  <si>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</si>
  <si>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</si>
  <si>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</si>
  <si>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</si>
  <si>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</si>
  <si>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</si>
  <si>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</si>
  <si>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</si>
  <si>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</si>
  <si>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</si>
  <si>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</si>
  <si>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</si>
  <si>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</si>
  <si>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</si>
  <si>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</si>
  <si>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</si>
  <si>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</si>
  <si>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</si>
  <si>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</si>
  <si>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</si>
  <si>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</si>
  <si>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</si>
  <si>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</si>
  <si>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</si>
  <si>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</si>
  <si>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</si>
  <si>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</si>
  <si>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</si>
  <si>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</si>
  <si>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</si>
  <si>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</si>
  <si>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</si>
  <si>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</si>
  <si>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</si>
  <si>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</si>
  <si>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</si>
  <si>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</si>
  <si>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</si>
  <si>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</si>
  <si>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</si>
  <si>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</si>
  <si>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</si>
  <si>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</si>
  <si>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</si>
  <si>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</si>
  <si>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</si>
  <si>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</si>
  <si>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</si>
  <si>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</si>
  <si>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</si>
  <si>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</si>
  <si>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</si>
  <si>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</si>
  <si>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</si>
  <si>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</si>
  <si>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</si>
  <si>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</si>
  <si>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</si>
  <si>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</si>
  <si>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</si>
  <si>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</si>
  <si>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</si>
  <si>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</si>
  <si>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</si>
  <si>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</si>
  <si>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</si>
  <si>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</si>
  <si>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</si>
  <si>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</si>
  <si>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</si>
  <si>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</si>
  <si>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</si>
  <si>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</si>
  <si>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</si>
  <si>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</si>
  <si>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</si>
  <si>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</si>
  <si>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</si>
  <si>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</si>
  <si>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</si>
  <si>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</si>
  <si>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</si>
  <si>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</si>
  <si>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</si>
  <si>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</si>
  <si>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</si>
  <si>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</si>
  <si>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</si>
  <si>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</si>
  <si>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</si>
  <si>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</si>
  <si>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</si>
  <si>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</si>
  <si>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</si>
  <si>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</si>
  <si>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</si>
  <si>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</si>
  <si>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</si>
  <si>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</si>
  <si>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</si>
  <si>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</si>
  <si>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</si>
  <si>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</si>
  <si>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</si>
  <si>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</si>
  <si>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</si>
  <si>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</si>
  <si>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</si>
  <si>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</si>
  <si>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</si>
  <si>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</si>
  <si>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</si>
  <si>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</si>
  <si>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</si>
  <si>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</si>
  <si>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</si>
  <si>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</si>
  <si>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</si>
  <si>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</si>
  <si>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</si>
  <si>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</si>
  <si>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</si>
  <si>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</si>
  <si>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</si>
  <si>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</si>
  <si>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</si>
  <si>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</si>
  <si>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</si>
  <si>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</si>
  <si>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</si>
  <si>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</si>
  <si>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</si>
  <si>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</si>
  <si>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</si>
  <si>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</si>
  <si>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</si>
  <si>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</si>
  <si>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</si>
  <si>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</si>
  <si>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</si>
  <si>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</si>
  <si>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</si>
  <si>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</si>
  <si>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</si>
  <si>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</si>
  <si>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</si>
  <si>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</si>
  <si>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</si>
  <si>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</si>
  <si>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</si>
  <si>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</si>
  <si>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</si>
  <si>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</si>
  <si>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</si>
  <si>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</si>
  <si>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</si>
  <si>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</si>
  <si>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</si>
  <si>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</si>
  <si>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</si>
  <si>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</si>
  <si>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</si>
  <si>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</si>
  <si>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</si>
  <si>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</si>
  <si>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</si>
  <si>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</si>
  <si>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</si>
  <si>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</si>
  <si>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</si>
  <si>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</si>
  <si>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</si>
  <si>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</si>
  <si>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</si>
  <si>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</si>
  <si>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</si>
  <si>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</si>
  <si>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</si>
  <si>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</si>
  <si>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</si>
  <si>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</si>
  <si>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</si>
  <si>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</si>
  <si>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</si>
  <si>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</si>
  <si>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</si>
  <si>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</si>
  <si>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</si>
  <si>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</si>
  <si>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</si>
  <si>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</si>
  <si>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</si>
  <si>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</si>
  <si>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</si>
  <si>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</si>
  <si>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</si>
  <si>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</si>
  <si>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</si>
  <si>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</si>
  <si>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</si>
  <si>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</si>
  <si>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</si>
  <si>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</si>
  <si>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</si>
  <si>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</si>
  <si>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</si>
  <si>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</si>
  <si>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</si>
  <si>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</si>
  <si>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</si>
  <si>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</si>
  <si>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</si>
  <si>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</si>
  <si>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</si>
  <si>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</si>
  <si>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</si>
  <si>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</si>
  <si>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</si>
  <si>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</si>
  <si>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</si>
  <si>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</si>
  <si>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</si>
  <si>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</si>
  <si>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</si>
  <si>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</si>
  <si>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</si>
  <si>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</si>
  <si>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</si>
  <si>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</si>
  <si>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</si>
  <si>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</si>
  <si>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</si>
  <si>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</si>
  <si>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</si>
  <si>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</si>
  <si>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</si>
  <si>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</si>
  <si>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</si>
  <si>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</si>
  <si>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</si>
  <si>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</si>
  <si>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</si>
  <si>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</si>
  <si>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</si>
  <si>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</si>
  <si>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</si>
  <si>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</si>
  <si>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</si>
  <si>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</si>
  <si>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</si>
  <si>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</si>
  <si>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</si>
  <si>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</si>
  <si>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</si>
  <si>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</si>
  <si>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</si>
  <si>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</si>
  <si>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</si>
  <si>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</si>
  <si>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</si>
  <si>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</si>
  <si>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</si>
  <si>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</si>
  <si>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</si>
  <si>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</si>
  <si>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</si>
  <si>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</si>
  <si>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</si>
  <si>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</si>
  <si>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</si>
  <si>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</si>
  <si>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</si>
  <si>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</si>
  <si>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</si>
  <si>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</si>
  <si>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</si>
  <si>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</si>
  <si>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</si>
  <si>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</si>
  <si>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</si>
  <si>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</si>
  <si>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</si>
  <si>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</si>
  <si>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</si>
  <si>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</si>
  <si>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</si>
  <si>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</si>
  <si>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</si>
  <si>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</si>
  <si>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</si>
  <si>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</si>
  <si>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</si>
  <si>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</si>
  <si>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</si>
  <si>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</si>
  <si>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</si>
  <si>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</si>
  <si>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</si>
  <si>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</si>
  <si>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</si>
  <si>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</si>
  <si>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</si>
  <si>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</si>
  <si>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</si>
  <si>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</si>
  <si>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</si>
  <si>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</si>
  <si>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</si>
  <si>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</si>
  <si>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</si>
  <si>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</si>
  <si>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</si>
  <si>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</si>
  <si>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</si>
  <si>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</si>
  <si>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</si>
  <si>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</si>
  <si>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</si>
  <si>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</si>
  <si>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</si>
  <si>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</si>
  <si>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</si>
  <si>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</si>
  <si>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</si>
  <si>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</si>
  <si>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</si>
  <si>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</si>
  <si>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</si>
  <si>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</si>
  <si>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</si>
  <si>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</si>
  <si>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</si>
  <si>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</si>
  <si>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</si>
  <si>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</si>
  <si>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</si>
  <si>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</si>
  <si>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</si>
  <si>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</si>
  <si>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</si>
  <si>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</si>
  <si>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</si>
  <si>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</si>
  <si>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</si>
  <si>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</si>
  <si>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</si>
  <si>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</si>
  <si>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</si>
  <si>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</si>
  <si>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</si>
  <si>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</si>
  <si>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</si>
  <si>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</si>
  <si>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</si>
  <si>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</si>
  <si>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</si>
  <si>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</si>
  <si>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</si>
  <si>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</si>
  <si>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</si>
  <si>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</si>
  <si>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</si>
  <si>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</si>
  <si>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</si>
  <si>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</si>
  <si>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</si>
  <si>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</si>
  <si>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</si>
  <si>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</si>
  <si>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</si>
  <si>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</si>
  <si>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</si>
  <si>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</si>
  <si>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</si>
  <si>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</si>
  <si>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</si>
  <si>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</si>
  <si>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</si>
  <si>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</si>
  <si>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</si>
  <si>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</si>
  <si>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</si>
  <si>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</si>
  <si>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</si>
  <si>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</si>
  <si>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</si>
  <si>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</si>
  <si>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</si>
  <si>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</si>
  <si>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</si>
  <si>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</si>
  <si>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</si>
  <si>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</si>
  <si>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</si>
  <si>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</si>
  <si>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</si>
  <si>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</si>
  <si>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</si>
  <si>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</si>
  <si>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</si>
  <si>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</si>
  <si>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</si>
  <si>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</si>
  <si>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</si>
  <si>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</si>
  <si>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</si>
  <si>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</si>
  <si>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</si>
  <si>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</si>
  <si>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</si>
  <si>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</si>
  <si>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</si>
  <si>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</si>
  <si>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</si>
  <si>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</si>
  <si>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</si>
  <si>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</si>
  <si>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</si>
  <si>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</si>
  <si>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</si>
  <si>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</si>
  <si>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</si>
  <si>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</si>
  <si>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</si>
  <si>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</si>
  <si>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</si>
  <si>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</si>
  <si>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</si>
  <si>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</si>
  <si>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</si>
  <si>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</si>
  <si>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</si>
  <si>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</si>
  <si>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</si>
  <si>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</si>
  <si>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</si>
  <si>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</si>
  <si>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</si>
  <si>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</si>
  <si>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</si>
  <si>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</si>
  <si>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</si>
  <si>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</si>
  <si>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</si>
  <si>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</si>
  <si>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</si>
  <si>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</si>
  <si>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</si>
  <si>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</si>
  <si>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</si>
  <si>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</si>
  <si>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</si>
  <si>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</si>
  <si>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</si>
  <si>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</si>
  <si>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</si>
  <si>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</si>
  <si>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</si>
  <si>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</si>
  <si>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</si>
  <si>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</si>
  <si>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</si>
  <si>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</si>
  <si>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</si>
  <si>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</si>
  <si>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</si>
  <si>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</si>
  <si>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</si>
  <si>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</si>
  <si>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</si>
  <si>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</si>
  <si>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</si>
  <si>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</si>
  <si>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</si>
  <si>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</si>
  <si>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</si>
  <si>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</si>
  <si>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</si>
  <si>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</si>
  <si>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</si>
  <si>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</si>
  <si>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</si>
  <si>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</si>
  <si>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</si>
  <si>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</si>
  <si>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</si>
  <si>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</si>
  <si>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</si>
  <si>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</si>
  <si>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</si>
  <si>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</si>
  <si>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</si>
  <si>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</si>
  <si>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</si>
  <si>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</si>
  <si>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</si>
  <si>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</si>
  <si>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</si>
  <si>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</si>
  <si>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</si>
  <si>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</si>
  <si>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</si>
  <si>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</si>
  <si>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</si>
  <si>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</si>
  <si>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</si>
  <si>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</si>
  <si>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</si>
  <si>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</si>
  <si>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</si>
  <si>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</si>
  <si>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</si>
  <si>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</si>
  <si>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</si>
  <si>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</si>
  <si>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</si>
  <si>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</si>
  <si>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</si>
  <si>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</si>
  <si>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</si>
  <si>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</si>
  <si>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</si>
  <si>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</si>
  <si>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</si>
  <si>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</si>
  <si>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</si>
  <si>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</si>
  <si>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</si>
  <si>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</si>
  <si>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</si>
  <si>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</si>
  <si>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</si>
  <si>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</si>
  <si>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</si>
  <si>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</si>
  <si>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</si>
  <si>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</si>
  <si>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</si>
  <si>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</si>
  <si>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</si>
  <si>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</si>
  <si>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</si>
  <si>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</si>
  <si>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</si>
  <si>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</si>
  <si>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</si>
  <si>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</si>
  <si>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</si>
  <si>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</si>
  <si>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</si>
  <si>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</si>
  <si>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</si>
  <si>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</si>
  <si>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</si>
  <si>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</si>
  <si>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</si>
  <si>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</si>
  <si>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</si>
  <si>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</si>
  <si>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</si>
  <si>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</si>
  <si>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</si>
  <si>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</si>
  <si>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</si>
  <si>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</si>
  <si>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</si>
  <si>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</si>
  <si>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</si>
  <si>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</si>
  <si>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</si>
  <si>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</si>
  <si>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</si>
  <si>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</si>
  <si>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</si>
  <si>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</si>
  <si>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</si>
  <si>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</si>
  <si>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</si>
  <si>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</si>
  <si>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</si>
  <si>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</si>
  <si>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</si>
  <si>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</si>
  <si>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</si>
  <si>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</si>
  <si>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</si>
  <si>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</si>
  <si>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</si>
  <si>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</si>
  <si>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</si>
  <si>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</si>
  <si>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</si>
  <si>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</si>
  <si>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</si>
  <si>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</si>
  <si>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</si>
  <si>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</si>
  <si>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</si>
  <si>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</si>
  <si>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</si>
  <si>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</si>
  <si>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</si>
  <si>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</si>
  <si>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</si>
  <si>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</si>
  <si>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</si>
  <si>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</si>
  <si>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</si>
  <si>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</si>
  <si>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</si>
  <si>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</si>
  <si>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</si>
  <si>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</si>
  <si>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</si>
  <si>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</si>
  <si>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</si>
  <si>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</si>
  <si>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</si>
  <si>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</si>
  <si>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</si>
  <si>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</si>
  <si>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</si>
  <si>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</si>
  <si>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</si>
  <si>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</si>
  <si>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</si>
  <si>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</si>
  <si>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</si>
  <si>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</si>
  <si>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</si>
  <si>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</si>
  <si>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</si>
  <si>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</si>
  <si>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</si>
  <si>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</si>
  <si>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</si>
  <si>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</si>
  <si>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</si>
  <si>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</si>
  <si>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</si>
  <si>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</si>
  <si>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</si>
  <si>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</si>
  <si>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</si>
  <si>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</si>
  <si>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</si>
  <si>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</si>
  <si>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</si>
  <si>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</si>
  <si>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</si>
  <si>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</si>
  <si>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</si>
  <si>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</si>
  <si>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</si>
  <si>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</si>
  <si>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</si>
  <si>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</si>
  <si>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</si>
  <si>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</si>
  <si>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</si>
  <si>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</si>
  <si>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</si>
  <si>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</si>
  <si>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</si>
  <si>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</si>
  <si>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</si>
  <si>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</si>
  <si>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</si>
  <si>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</si>
  <si>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</si>
  <si>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</si>
  <si>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</si>
  <si>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</si>
  <si>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</si>
  <si>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</si>
  <si>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</si>
  <si>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</si>
  <si>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</si>
  <si>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</si>
  <si>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</si>
  <si>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</si>
  <si>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</si>
  <si>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</si>
  <si>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</si>
  <si>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</si>
  <si>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</si>
  <si>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</si>
  <si>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</si>
  <si>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</si>
  <si>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</si>
  <si>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</si>
  <si>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</si>
  <si>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</si>
  <si>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</si>
  <si>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</si>
  <si>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</si>
  <si>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</si>
  <si>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</si>
  <si>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</si>
  <si>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</si>
  <si>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</si>
  <si>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</si>
  <si>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</si>
  <si>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</si>
  <si>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</si>
  <si>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</si>
  <si>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</si>
  <si>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</si>
  <si>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</si>
  <si>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</si>
  <si>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</si>
  <si>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</si>
  <si>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</si>
  <si>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</si>
  <si>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</si>
  <si>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</si>
  <si>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</si>
  <si>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</si>
  <si>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</si>
  <si>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</si>
  <si>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</si>
  <si>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</si>
  <si>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</si>
  <si>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</si>
  <si>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</si>
  <si>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</si>
  <si>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</si>
  <si>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</si>
  <si>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</si>
  <si>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</si>
  <si>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</si>
  <si>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</si>
  <si>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</si>
  <si>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</si>
  <si>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</si>
  <si>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</si>
  <si>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</si>
  <si>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</si>
  <si>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</si>
  <si>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</si>
  <si>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</si>
  <si>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</si>
  <si>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</si>
  <si>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</si>
  <si>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</si>
  <si>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</si>
  <si>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</si>
  <si>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</si>
  <si>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</si>
  <si>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</si>
  <si>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</si>
  <si>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</si>
  <si>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</si>
  <si>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</si>
  <si>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</si>
  <si>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</si>
  <si>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</si>
  <si>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</si>
  <si>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</si>
  <si>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</si>
  <si>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</si>
  <si>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</si>
  <si>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</si>
  <si>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</si>
  <si>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</si>
  <si>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</si>
  <si>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</si>
  <si>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</si>
  <si>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</si>
  <si>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</si>
  <si>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</si>
  <si>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</si>
  <si>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</si>
  <si>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</si>
  <si>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</si>
  <si>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</si>
  <si>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</si>
  <si>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</si>
  <si>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</si>
  <si>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</si>
  <si>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</si>
  <si>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</si>
  <si>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</si>
  <si>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</si>
  <si>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</si>
  <si>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</si>
  <si>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</si>
  <si>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</si>
  <si>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</si>
  <si>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</si>
  <si>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</si>
  <si>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</si>
  <si>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</si>
  <si>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</si>
  <si>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</si>
  <si>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</si>
  <si>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</si>
  <si>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</si>
  <si>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</si>
  <si>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</si>
  <si>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</si>
  <si>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</si>
  <si>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</si>
  <si>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</si>
  <si>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</si>
  <si>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</si>
  <si>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</si>
  <si>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</si>
  <si>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</si>
  <si>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</si>
  <si>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</si>
  <si>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</si>
  <si>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</si>
  <si>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</si>
  <si>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</si>
  <si>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</si>
  <si>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</si>
  <si>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</si>
  <si>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</si>
  <si>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</si>
  <si>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</si>
  <si>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</si>
  <si>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</si>
  <si>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</si>
  <si>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</si>
  <si>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</si>
  <si>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</si>
  <si>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</si>
  <si>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</si>
  <si>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</si>
  <si>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</si>
  <si>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</si>
  <si>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</si>
  <si>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</si>
  <si>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</si>
  <si>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</si>
  <si>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</si>
  <si>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</si>
  <si>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</si>
  <si>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</si>
  <si>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</si>
  <si>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</si>
  <si>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</si>
  <si>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</si>
  <si>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</si>
  <si>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</si>
  <si>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</si>
  <si>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</si>
  <si>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</si>
  <si>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</si>
  <si>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</si>
  <si>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</si>
  <si>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</si>
  <si>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</si>
  <si>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</si>
  <si>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</si>
  <si>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</si>
  <si>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</si>
  <si>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</si>
  <si>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</si>
  <si>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</si>
  <si>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</si>
  <si>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</si>
  <si>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</si>
  <si>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</si>
  <si>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</si>
  <si>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</si>
  <si>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</si>
  <si>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</si>
  <si>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</si>
  <si>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</si>
  <si>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</si>
  <si>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</si>
  <si>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</si>
  <si>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</si>
  <si>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</si>
  <si>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</si>
  <si>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</si>
  <si>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</si>
  <si>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</si>
  <si>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</si>
  <si>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</si>
  <si>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</si>
  <si>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</si>
  <si>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</si>
  <si>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</si>
  <si>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</si>
  <si>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</si>
  <si>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</si>
  <si>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</si>
  <si>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</si>
  <si>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</si>
  <si>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</si>
  <si>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</si>
  <si>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</si>
  <si>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</si>
  <si>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</si>
  <si>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</si>
  <si>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</si>
  <si>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</si>
  <si>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</si>
  <si>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</si>
  <si>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</si>
  <si>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</si>
  <si>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</si>
  <si>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</si>
  <si>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</si>
  <si>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</si>
  <si>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</si>
  <si>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</si>
  <si>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</si>
  <si>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</si>
  <si>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</si>
  <si>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</si>
  <si>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</si>
  <si>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</si>
  <si>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</si>
  <si>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</si>
  <si>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</si>
  <si>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</si>
  <si>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</si>
  <si>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</si>
  <si>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</si>
  <si>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</si>
  <si>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</si>
  <si>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</si>
  <si>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</si>
  <si>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</si>
  <si>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</si>
  <si>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</si>
  <si>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</si>
  <si>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</si>
  <si>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</si>
  <si>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</si>
  <si>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</si>
  <si>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</si>
  <si>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</si>
  <si>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</si>
  <si>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</si>
  <si>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</si>
  <si>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</si>
  <si>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</si>
  <si>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</si>
  <si>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</si>
  <si>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</si>
  <si>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</si>
  <si>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</si>
  <si>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</si>
  <si>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</si>
  <si>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</si>
  <si>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</si>
  <si>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</si>
  <si>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</si>
  <si>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</si>
  <si>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</si>
  <si>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</si>
  <si>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</si>
  <si>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</si>
  <si>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</si>
  <si>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</si>
  <si>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</si>
  <si>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</si>
  <si>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</si>
  <si>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</si>
  <si>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</si>
  <si>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</si>
  <si>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</si>
  <si>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</si>
  <si>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</si>
  <si>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</si>
  <si>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</si>
  <si>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</si>
  <si>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</si>
  <si>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</si>
  <si>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</si>
  <si>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</si>
  <si>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</si>
  <si>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</si>
  <si>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</si>
  <si>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</si>
  <si>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</si>
  <si>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</si>
  <si>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</si>
  <si>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</si>
  <si>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</si>
  <si>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</si>
  <si>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</si>
  <si>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</si>
  <si>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</si>
  <si>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</si>
  <si>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</si>
  <si>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</si>
  <si>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</si>
  <si>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</si>
  <si>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</si>
  <si>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</si>
  <si>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</si>
  <si>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</si>
  <si>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</si>
  <si>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</si>
  <si>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</si>
  <si>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</si>
  <si>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</si>
  <si>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</si>
  <si>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</si>
  <si>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</si>
  <si>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</si>
  <si>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</si>
  <si>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</si>
  <si>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</si>
  <si>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</si>
  <si>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</si>
  <si>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</si>
  <si>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</si>
  <si>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</si>
  <si>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</si>
  <si>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</si>
  <si>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</si>
  <si>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</si>
  <si>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</si>
  <si>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</si>
  <si>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</si>
  <si>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</si>
  <si>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</si>
  <si>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</si>
  <si>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</si>
  <si>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</si>
  <si>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</si>
  <si>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</si>
  <si>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</si>
  <si>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</si>
  <si>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</si>
  <si>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</si>
  <si>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</si>
  <si>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</si>
  <si>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</si>
  <si>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</si>
  <si>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</si>
  <si>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</si>
  <si>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</si>
  <si>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</si>
  <si>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</si>
  <si>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</si>
  <si>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</si>
  <si>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</si>
  <si>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</si>
  <si>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</si>
  <si>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</si>
  <si>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</si>
  <si>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</si>
  <si>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</si>
  <si>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</si>
  <si>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</si>
  <si>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</si>
  <si>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</si>
  <si>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</si>
  <si>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</si>
  <si>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</si>
  <si>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</si>
  <si>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</si>
  <si>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</si>
  <si>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</si>
  <si>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</si>
  <si>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</si>
  <si>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</si>
  <si>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</si>
  <si>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</si>
  <si>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</si>
  <si>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</si>
  <si>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</si>
  <si>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</si>
  <si>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</si>
  <si>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</si>
  <si>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</si>
  <si>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</si>
  <si>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</si>
  <si>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</si>
  <si>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</si>
  <si>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</si>
  <si>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</si>
  <si>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</si>
  <si>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</si>
  <si>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</si>
  <si>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</si>
  <si>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</si>
  <si>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</si>
  <si>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</si>
  <si>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</si>
  <si>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</si>
  <si>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</si>
  <si>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</si>
  <si>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</si>
  <si>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</si>
  <si>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</si>
  <si>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</si>
  <si>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</si>
  <si>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</si>
  <si>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</si>
  <si>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</si>
  <si>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</si>
  <si>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</si>
  <si>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</si>
  <si>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</si>
  <si>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</si>
  <si>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</si>
  <si>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</si>
  <si>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</si>
  <si>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</si>
  <si>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</si>
  <si>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</si>
  <si>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</si>
  <si>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</si>
  <si>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</si>
  <si>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</si>
  <si>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</si>
  <si>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</si>
  <si>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</si>
  <si>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</si>
  <si>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</si>
  <si>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</si>
  <si>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</si>
  <si>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</si>
  <si>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</si>
  <si>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</si>
  <si>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</si>
  <si>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</si>
  <si>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</si>
  <si>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</si>
  <si>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</si>
  <si>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</si>
  <si>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</si>
  <si>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</si>
  <si>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</si>
  <si>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</si>
  <si>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</si>
  <si>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</si>
  <si>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</si>
  <si>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</si>
  <si>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</si>
  <si>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</si>
  <si>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</si>
  <si>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</si>
  <si>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</si>
  <si>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</si>
  <si>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</si>
  <si>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</si>
  <si>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</si>
  <si>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</si>
  <si>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</si>
  <si>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</si>
  <si>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</si>
  <si>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</si>
  <si>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</si>
  <si>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</si>
  <si>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</si>
  <si>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</si>
  <si>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</si>
  <si>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</si>
  <si>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</si>
  <si>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</si>
  <si>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</si>
  <si>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</si>
  <si>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</si>
  <si>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</si>
  <si>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</si>
  <si>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</si>
  <si>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</si>
  <si>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</si>
  <si>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</si>
  <si>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</si>
  <si>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</si>
  <si>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</si>
  <si>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</si>
  <si>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</si>
  <si>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</si>
  <si>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</si>
  <si>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</si>
  <si>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</si>
  <si>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</si>
  <si>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</si>
  <si>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</si>
  <si>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</si>
  <si>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</si>
  <si>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</si>
  <si>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</si>
  <si>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</si>
  <si>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</si>
  <si>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</si>
  <si>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</si>
  <si>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</si>
  <si>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</si>
  <si>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</si>
  <si>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</si>
  <si>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</si>
  <si>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</si>
  <si>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</si>
  <si>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</si>
  <si>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</si>
  <si>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</si>
  <si>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</si>
  <si>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</si>
  <si>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</si>
  <si>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</si>
  <si>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</si>
  <si>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</si>
  <si>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</si>
  <si>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</si>
  <si>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</si>
  <si>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</si>
  <si>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</si>
  <si>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</si>
  <si>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</si>
  <si>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</si>
  <si>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</si>
  <si>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</si>
  <si>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</si>
  <si>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</si>
  <si>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</si>
  <si>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</si>
  <si>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</si>
  <si>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</si>
  <si>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</si>
  <si>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</si>
  <si>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</si>
  <si>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</si>
  <si>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</si>
  <si>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</si>
  <si>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</si>
  <si>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</si>
  <si>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</si>
  <si>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</si>
  <si>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</si>
  <si>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</si>
  <si>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</si>
  <si>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</si>
  <si>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</si>
  <si>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</si>
  <si>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</si>
  <si>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</si>
  <si>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</si>
  <si>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</si>
  <si>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</si>
  <si>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</si>
  <si>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</si>
  <si>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</si>
  <si>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</si>
  <si>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</si>
  <si>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</si>
  <si>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</si>
  <si>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</si>
  <si>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</si>
  <si>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</si>
  <si>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</si>
  <si>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</si>
  <si>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</si>
  <si>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</si>
  <si>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</si>
  <si>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</si>
  <si>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</si>
  <si>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</si>
  <si>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</si>
  <si>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</si>
  <si>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</si>
  <si>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</si>
  <si>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</si>
  <si>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</si>
  <si>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</si>
  <si>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</si>
  <si>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</si>
  <si>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</si>
  <si>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</si>
  <si>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</si>
  <si>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</si>
  <si>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</si>
  <si>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</si>
  <si>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</si>
  <si>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</si>
  <si>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</si>
  <si>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</si>
  <si>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</si>
  <si>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</si>
  <si>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</si>
  <si>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</si>
  <si>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</si>
  <si>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</si>
  <si>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</si>
  <si>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</si>
  <si>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</si>
  <si>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</si>
  <si>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</si>
  <si>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</si>
  <si>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</si>
  <si>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</si>
  <si>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</si>
  <si>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</si>
  <si>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</si>
  <si>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</si>
  <si>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</si>
  <si>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</si>
  <si>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</si>
  <si>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</si>
  <si>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</si>
  <si>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</si>
  <si>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</si>
  <si>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</si>
  <si>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</si>
  <si>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</si>
  <si>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</si>
  <si>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</si>
  <si>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</si>
  <si>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</si>
  <si>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</si>
  <si>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</si>
  <si>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</si>
  <si>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</si>
  <si>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</si>
  <si>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</si>
  <si>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</si>
  <si>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</si>
  <si>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</si>
  <si>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</si>
  <si>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</si>
  <si>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</si>
  <si>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</si>
  <si>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</si>
  <si>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</si>
  <si>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</si>
  <si>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</si>
  <si>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</si>
  <si>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</si>
  <si>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</si>
  <si>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</si>
  <si>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</si>
  <si>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</si>
  <si>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</si>
  <si>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</si>
  <si>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</si>
  <si>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</si>
  <si>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</si>
  <si>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</si>
  <si>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</si>
  <si>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</si>
  <si>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</si>
  <si>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</si>
  <si>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</si>
  <si>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</si>
  <si>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</si>
  <si>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</si>
  <si>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</si>
  <si>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</si>
  <si>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</si>
  <si>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</si>
  <si>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</si>
  <si>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</si>
  <si>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</si>
  <si>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</si>
  <si>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</si>
  <si>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</si>
  <si>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</si>
  <si>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</si>
  <si>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</si>
  <si>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</si>
  <si>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</si>
  <si>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</si>
  <si>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</si>
  <si>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</si>
  <si>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</si>
  <si>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</si>
  <si>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</si>
  <si>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</si>
  <si>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</si>
  <si>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</si>
  <si>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</si>
  <si>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</si>
  <si>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</si>
  <si>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</si>
  <si>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</si>
  <si>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</si>
  <si>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</si>
  <si>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</si>
  <si>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</si>
  <si>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</si>
  <si>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</si>
  <si>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</si>
  <si>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</si>
  <si>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</si>
  <si>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</si>
  <si>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</si>
  <si>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</si>
  <si>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</si>
  <si>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</si>
  <si>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</si>
  <si>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</si>
  <si>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</si>
  <si>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</si>
  <si>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</si>
  <si>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</si>
  <si>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</si>
  <si>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</si>
  <si>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</si>
  <si>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</si>
  <si>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</si>
  <si>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</si>
  <si>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</si>
  <si>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</si>
  <si>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</si>
  <si>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</si>
  <si>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</si>
  <si>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</si>
  <si>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</si>
  <si>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</si>
  <si>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</si>
  <si>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</si>
  <si>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</si>
  <si>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</si>
  <si>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</si>
  <si>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</si>
  <si>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</si>
  <si>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</si>
  <si>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</si>
  <si>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</si>
  <si>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</si>
  <si>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</si>
  <si>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</si>
  <si>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</si>
  <si>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</si>
  <si>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</si>
  <si>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</si>
  <si>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</si>
  <si>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</si>
  <si>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</si>
  <si>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</si>
  <si>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</si>
  <si>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</si>
  <si>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</si>
  <si>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</si>
  <si>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</si>
  <si>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</si>
  <si>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</si>
  <si>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</si>
  <si>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</si>
  <si>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</si>
  <si>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</si>
  <si>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</si>
  <si>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</si>
  <si>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</si>
  <si>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</si>
  <si>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</si>
  <si>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</si>
  <si>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</si>
  <si>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</si>
  <si>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</si>
  <si>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</si>
  <si>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</si>
  <si>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</si>
  <si>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</si>
  <si>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</si>
  <si>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</si>
  <si>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</si>
  <si>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</si>
  <si>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</si>
  <si>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</si>
  <si>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</si>
  <si>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</si>
  <si>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</si>
  <si>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</si>
  <si>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</si>
  <si>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</si>
  <si>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</si>
  <si>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</si>
  <si>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</si>
  <si>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</si>
  <si>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</si>
  <si>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</si>
  <si>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</si>
  <si>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</si>
  <si>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</si>
  <si>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</si>
  <si>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</si>
  <si>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</si>
  <si>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</si>
  <si>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</si>
  <si>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</si>
  <si>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</si>
  <si>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</si>
  <si>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</si>
  <si>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</si>
  <si>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</si>
  <si>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</si>
  <si>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</si>
  <si>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</si>
  <si>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</si>
  <si>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</si>
  <si>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</si>
  <si>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</si>
  <si>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</si>
  <si>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</si>
  <si>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</si>
  <si>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</si>
  <si>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</si>
  <si>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</si>
  <si>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</si>
  <si>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</si>
  <si>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</si>
  <si>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</si>
  <si>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</si>
  <si>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</si>
  <si>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</si>
  <si>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</si>
  <si>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</si>
  <si>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</si>
  <si>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</si>
  <si>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</si>
  <si>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</si>
  <si>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</si>
  <si>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</si>
  <si>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</si>
  <si>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</si>
  <si>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</si>
  <si>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</si>
  <si>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</si>
  <si>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</si>
  <si>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</si>
  <si>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</si>
  <si>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</si>
  <si>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</si>
  <si>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</si>
  <si>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</si>
  <si>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</si>
  <si>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</si>
  <si>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</si>
  <si>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</si>
  <si>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</si>
  <si>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</si>
  <si>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</si>
  <si>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</si>
  <si>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</si>
  <si>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</si>
  <si>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</si>
  <si>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</si>
  <si>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</si>
  <si>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</si>
  <si>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</si>
  <si>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</si>
  <si>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</si>
  <si>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</si>
  <si>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</si>
  <si>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</si>
  <si>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</si>
  <si>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</si>
  <si>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</si>
  <si>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</si>
  <si>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</si>
  <si>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</si>
  <si>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</si>
  <si>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</si>
  <si>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</si>
  <si>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</si>
  <si>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</si>
  <si>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</si>
  <si>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</si>
  <si>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</si>
  <si>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</si>
  <si>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</si>
  <si>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</si>
  <si>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</si>
  <si>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</si>
  <si>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</si>
  <si>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</si>
  <si>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</si>
  <si>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</si>
  <si>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</si>
  <si>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</si>
  <si>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</si>
  <si>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</si>
  <si>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</si>
  <si>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</si>
  <si>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</si>
  <si>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</si>
  <si>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</si>
  <si>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</si>
  <si>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</si>
  <si>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</si>
  <si>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</si>
  <si>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</si>
  <si>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</si>
  <si>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</si>
  <si>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</si>
  <si>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</si>
  <si>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</si>
  <si>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</si>
  <si>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</si>
  <si>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</si>
  <si>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</si>
  <si>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</si>
  <si>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</si>
  <si>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</si>
  <si>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</si>
  <si>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</si>
  <si>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</si>
  <si>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</si>
  <si>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</si>
  <si>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</si>
  <si>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</si>
  <si>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</si>
  <si>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</si>
  <si>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</si>
  <si>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</si>
  <si>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</si>
  <si>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</si>
  <si>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</si>
  <si>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</si>
  <si>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</si>
  <si>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</si>
  <si>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</si>
  <si>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</si>
  <si>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</si>
  <si>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</si>
  <si>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</si>
  <si>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</si>
  <si>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</si>
  <si>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</si>
  <si>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</si>
  <si>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</si>
  <si>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</si>
  <si>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</si>
  <si>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</si>
  <si>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</si>
  <si>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</si>
  <si>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</si>
  <si>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</si>
  <si>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</si>
  <si>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</si>
  <si>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</si>
  <si>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</si>
  <si>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</si>
  <si>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</si>
  <si>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</si>
  <si>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</si>
  <si>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</si>
  <si>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</si>
  <si>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</si>
  <si>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</si>
  <si>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</si>
  <si>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</si>
  <si>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</si>
  <si>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</si>
  <si>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</si>
  <si>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</si>
  <si>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</si>
  <si>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</si>
  <si>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</si>
  <si>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</si>
  <si>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</si>
  <si>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</si>
  <si>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</si>
  <si>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</si>
  <si>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</si>
  <si>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</si>
  <si>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</si>
  <si>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</si>
  <si>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</si>
  <si>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</si>
  <si>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</si>
  <si>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</si>
  <si>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</si>
  <si>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</si>
  <si>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</si>
  <si>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</si>
  <si>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</si>
  <si>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</si>
  <si>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</si>
  <si>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</si>
  <si>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</si>
  <si>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</si>
  <si>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</si>
  <si>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</si>
  <si>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</si>
  <si>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</si>
  <si>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</si>
  <si>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</si>
  <si>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</si>
  <si>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</si>
  <si>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</si>
  <si>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</si>
  <si>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</si>
  <si>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</si>
  <si>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</si>
  <si>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</si>
  <si>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</si>
  <si>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</si>
  <si>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</si>
  <si>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</si>
  <si>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</si>
  <si>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</si>
  <si>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</si>
  <si>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</si>
  <si>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</si>
  <si>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</si>
  <si>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</si>
  <si>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</si>
  <si>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</si>
  <si>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</si>
  <si>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</si>
  <si>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</si>
  <si>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</si>
  <si>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</si>
  <si>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</si>
  <si>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</si>
  <si>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</si>
  <si>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</si>
  <si>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</si>
  <si>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</si>
  <si>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</si>
  <si>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</si>
  <si>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</si>
  <si>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</si>
  <si>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</si>
  <si>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</si>
  <si>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</si>
  <si>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</si>
  <si>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</si>
  <si>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</si>
  <si>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</si>
  <si>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</si>
  <si>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</si>
  <si>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</si>
  <si>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</si>
  <si>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</si>
  <si>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</si>
  <si>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</si>
  <si>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</si>
  <si>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</si>
  <si>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</si>
  <si>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</si>
  <si>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</si>
  <si>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</si>
  <si>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</si>
  <si>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</si>
  <si>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</si>
  <si>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</si>
  <si>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</si>
  <si>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</si>
  <si>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</si>
  <si>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</si>
  <si>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</si>
  <si>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</si>
  <si>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</si>
  <si>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</si>
  <si>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</si>
  <si>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</si>
  <si>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</si>
  <si>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</si>
  <si>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</si>
  <si>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</si>
  <si>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</si>
  <si>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</si>
  <si>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</si>
  <si>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</si>
  <si>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</si>
  <si>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</si>
  <si>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</si>
  <si>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</si>
  <si>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</si>
  <si>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</si>
  <si>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</si>
  <si>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</si>
  <si>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</si>
  <si>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</si>
  <si>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</si>
  <si>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</si>
  <si>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</si>
  <si>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</si>
  <si>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</si>
  <si>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</si>
  <si>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</si>
  <si>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</si>
  <si>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</si>
  <si>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</si>
  <si>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</si>
  <si>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</si>
  <si>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</si>
  <si>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</si>
  <si>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</si>
  <si>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</si>
  <si>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</si>
  <si>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</si>
  <si>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</si>
  <si>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</si>
  <si>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</si>
  <si>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</si>
  <si>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</si>
  <si>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</si>
  <si>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</si>
  <si>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</si>
  <si>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</si>
  <si>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</si>
  <si>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</si>
  <si>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</si>
  <si>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</si>
  <si>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</si>
  <si>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</si>
  <si>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</si>
  <si>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</si>
  <si>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</si>
  <si>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</si>
  <si>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</si>
  <si>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</si>
  <si>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</si>
  <si>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</si>
  <si>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</si>
  <si>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</si>
  <si>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</si>
  <si>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</si>
  <si>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</si>
  <si>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</si>
  <si>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</si>
  <si>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</si>
  <si>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</si>
  <si>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</si>
  <si>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</si>
  <si>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</si>
  <si>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</si>
  <si>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</si>
  <si>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</si>
  <si>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</si>
  <si>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</si>
  <si>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</si>
  <si>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</si>
  <si>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</si>
  <si>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</si>
  <si>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</si>
  <si>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</si>
  <si>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</si>
  <si>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</si>
  <si>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</si>
  <si>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</si>
  <si>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</si>
  <si>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</si>
  <si>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</si>
  <si>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</si>
  <si>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</si>
  <si>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</si>
  <si>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</si>
  <si>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</si>
  <si>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</si>
  <si>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</si>
  <si>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</si>
  <si>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</si>
  <si>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</si>
  <si>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</si>
  <si>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</si>
  <si>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</si>
  <si>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</si>
  <si>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</si>
  <si>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</si>
  <si>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</si>
  <si>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</si>
  <si>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</si>
  <si>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</si>
  <si>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</si>
  <si>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</si>
  <si>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</si>
  <si>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</si>
  <si>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</si>
  <si>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</si>
  <si>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</si>
  <si>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</si>
  <si>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</si>
  <si>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</si>
  <si>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</si>
  <si>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</si>
  <si>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</si>
  <si>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</si>
  <si>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</si>
  <si>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</si>
  <si>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</si>
  <si>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</si>
  <si>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</si>
  <si>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</si>
  <si>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</si>
  <si>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</si>
  <si>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</si>
  <si>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</si>
  <si>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</si>
  <si>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</si>
  <si>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</si>
  <si>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</si>
  <si>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</si>
  <si>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</si>
  <si>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</si>
  <si>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</si>
  <si>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</si>
  <si>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</si>
  <si>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</si>
  <si>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</si>
  <si>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</si>
  <si>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</si>
  <si>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</si>
  <si>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</si>
  <si>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</si>
  <si>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</si>
  <si>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</si>
  <si>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</si>
  <si>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</si>
  <si>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</si>
  <si>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</si>
  <si>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</si>
  <si>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</si>
  <si>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</si>
  <si>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</si>
  <si>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</si>
  <si>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</si>
  <si>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</si>
  <si>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</si>
  <si>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</si>
  <si>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</si>
  <si>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</si>
  <si>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</si>
  <si>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</si>
  <si>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</si>
  <si>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</si>
  <si>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</si>
  <si>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</si>
  <si>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</si>
  <si>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</si>
  <si>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</si>
  <si>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</si>
  <si>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</si>
  <si>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</si>
  <si>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</si>
  <si>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</si>
  <si>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</si>
  <si>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</si>
  <si>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</si>
  <si>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</si>
  <si>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</si>
  <si>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</si>
  <si>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</si>
  <si>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</si>
  <si>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</si>
  <si>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</si>
  <si>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</si>
  <si>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</si>
  <si>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</si>
  <si>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</si>
  <si>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</si>
  <si>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</si>
  <si>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</si>
  <si>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</si>
  <si>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</si>
  <si>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</si>
  <si>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</si>
  <si>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</si>
  <si>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</si>
  <si>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</si>
  <si>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</si>
  <si>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</si>
  <si>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</si>
  <si>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</si>
  <si>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</si>
  <si>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</si>
  <si>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</si>
  <si>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</si>
  <si>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</si>
  <si>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</si>
  <si>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</si>
  <si>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</si>
  <si>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</si>
  <si>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</si>
  <si>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</si>
  <si>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</si>
  <si>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</si>
  <si>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</si>
  <si>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</si>
  <si>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</si>
  <si>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</si>
  <si>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</si>
  <si>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</si>
  <si>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</si>
  <si>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</si>
  <si>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</si>
  <si>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</si>
  <si>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</si>
  <si>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</si>
  <si>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</si>
  <si>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</si>
  <si>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</si>
  <si>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</si>
  <si>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</si>
  <si>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</si>
  <si>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</si>
  <si>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</si>
  <si>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</si>
  <si>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</si>
  <si>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</si>
  <si>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</si>
  <si>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</si>
  <si>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</si>
  <si>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</si>
  <si>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</si>
  <si>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</si>
  <si>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</si>
  <si>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</si>
  <si>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</si>
  <si>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</si>
  <si>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</si>
  <si>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</si>
  <si>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</si>
  <si>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</si>
  <si>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</si>
  <si>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</si>
  <si>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</si>
  <si>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</si>
  <si>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</si>
  <si>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</si>
  <si>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</si>
  <si>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</si>
  <si>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</si>
  <si>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</si>
  <si>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</si>
  <si>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</si>
  <si>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</si>
  <si>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</si>
  <si>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</si>
  <si>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</si>
  <si>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</si>
  <si>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</si>
  <si>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</si>
  <si>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</si>
  <si>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</si>
  <si>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</si>
  <si>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</si>
  <si>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</si>
  <si>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</si>
  <si>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</si>
  <si>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</si>
  <si>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</si>
  <si>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</si>
  <si>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</si>
  <si>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</si>
  <si>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</si>
  <si>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</si>
  <si>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</si>
  <si>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</si>
  <si>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</si>
  <si>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</si>
  <si>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</si>
  <si>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</si>
  <si>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</si>
  <si>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</si>
  <si>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</si>
  <si>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</si>
  <si>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</si>
  <si>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</si>
  <si>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</si>
  <si>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</si>
  <si>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</si>
  <si>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</si>
  <si>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</si>
  <si>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</si>
  <si>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</si>
  <si>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</si>
  <si>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</si>
  <si>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</si>
  <si>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</si>
  <si>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</si>
  <si>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</si>
  <si>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</si>
  <si>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</si>
  <si>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</si>
  <si>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</si>
  <si>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</si>
  <si>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</si>
  <si>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</si>
  <si>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</si>
  <si>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</si>
  <si>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</si>
  <si>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</si>
  <si>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</si>
  <si>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</si>
  <si>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</si>
  <si>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</si>
  <si>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</si>
  <si>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</si>
  <si>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</si>
  <si>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</si>
  <si>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</si>
  <si>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</si>
  <si>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</si>
  <si>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</si>
  <si>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</si>
  <si>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</si>
  <si>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</si>
  <si>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</si>
  <si>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</si>
  <si>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</si>
  <si>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</si>
  <si>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</si>
  <si>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</si>
  <si>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</si>
  <si>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</si>
  <si>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</si>
  <si>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</si>
  <si>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</si>
  <si>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</si>
  <si>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</si>
  <si>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</si>
  <si>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</si>
  <si>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</si>
  <si>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</si>
  <si>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</si>
  <si>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</si>
  <si>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</si>
  <si>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</si>
  <si>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</si>
  <si>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</si>
  <si>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</si>
  <si>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</si>
  <si>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</si>
  <si>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</si>
  <si>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</si>
  <si>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</si>
  <si>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</si>
  <si>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</si>
  <si>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</si>
  <si>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</si>
  <si>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</si>
  <si>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</si>
  <si>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</si>
  <si>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</si>
  <si>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</si>
  <si>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</si>
  <si>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</si>
  <si>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</si>
  <si>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</si>
  <si>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</si>
  <si>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</si>
  <si>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</si>
  <si>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</si>
  <si>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</si>
  <si>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</si>
  <si>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</si>
  <si>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</si>
  <si>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</si>
  <si>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</si>
  <si>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</si>
  <si>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</si>
  <si>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</si>
  <si>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</si>
  <si>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</si>
  <si>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</si>
  <si>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</si>
  <si>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</si>
  <si>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</si>
  <si>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</si>
  <si>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</si>
  <si>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</si>
  <si>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</si>
  <si>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</si>
  <si>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</si>
  <si>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</si>
  <si>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</si>
  <si>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</si>
  <si>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</si>
  <si>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</si>
  <si>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</si>
  <si>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</si>
  <si>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</si>
  <si>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</si>
  <si>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</si>
  <si>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</si>
  <si>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</si>
  <si>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</si>
  <si>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</si>
  <si>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</si>
  <si>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</si>
  <si>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</si>
  <si>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</si>
  <si>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</si>
  <si>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</si>
  <si>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</si>
  <si>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</si>
  <si>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</si>
  <si>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</si>
  <si>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</si>
  <si>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</si>
  <si>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</si>
  <si>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</si>
  <si>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</si>
  <si>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</si>
  <si>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</si>
  <si>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</si>
  <si>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</si>
  <si>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</si>
  <si>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</si>
  <si>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</si>
  <si>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</si>
  <si>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</si>
  <si>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</si>
  <si>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</si>
  <si>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</si>
  <si>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</si>
  <si>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</si>
  <si>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</si>
  <si>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</si>
  <si>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</si>
  <si>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</si>
  <si>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</si>
  <si>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</si>
  <si>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</si>
  <si>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</si>
  <si>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</si>
  <si>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</si>
  <si>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</si>
  <si>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</si>
  <si>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</si>
  <si>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</si>
  <si>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</si>
  <si>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</si>
  <si>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</si>
  <si>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</si>
  <si>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</si>
  <si>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</si>
  <si>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</si>
  <si>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</si>
  <si>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</si>
  <si>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</si>
  <si>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</si>
  <si>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</si>
  <si>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</si>
  <si>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</si>
  <si>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</si>
  <si>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</si>
  <si>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</si>
  <si>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</si>
  <si>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</si>
  <si>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</si>
  <si>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</si>
  <si>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</si>
  <si>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</si>
  <si>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</si>
  <si>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</si>
  <si>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</si>
  <si>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</si>
  <si>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</si>
  <si>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</si>
  <si>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</si>
  <si>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</si>
  <si>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</si>
  <si>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</si>
  <si>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</si>
  <si>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</si>
  <si>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</si>
  <si>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</si>
  <si>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</si>
  <si>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</si>
  <si>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</si>
  <si>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</si>
  <si>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</si>
  <si>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</si>
  <si>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</si>
  <si>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</si>
  <si>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</si>
  <si>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</si>
  <si>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</si>
  <si>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</si>
  <si>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</si>
  <si>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</si>
  <si>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</si>
  <si>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</si>
  <si>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</si>
  <si>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</si>
  <si>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</si>
  <si>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</si>
  <si>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</si>
  <si>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</si>
  <si>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</si>
  <si>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</si>
  <si>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</si>
  <si>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</si>
  <si>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</si>
  <si>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</si>
  <si>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</si>
  <si>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</si>
  <si>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</si>
  <si>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</si>
  <si>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</si>
  <si>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</si>
  <si>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</si>
  <si>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</si>
  <si>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</si>
  <si>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</si>
  <si>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</si>
  <si>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</si>
  <si>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</si>
  <si>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</si>
  <si>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</si>
  <si>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</si>
  <si>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</si>
  <si>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</si>
  <si>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</si>
  <si>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</si>
  <si>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</si>
  <si>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</si>
  <si>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</si>
  <si>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</si>
  <si>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</si>
  <si>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</si>
  <si>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</si>
  <si>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</si>
  <si>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</si>
  <si>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</si>
  <si>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</si>
  <si>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</si>
  <si>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</si>
  <si>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</si>
  <si>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</si>
  <si>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</si>
  <si>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</si>
  <si>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</si>
  <si>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</si>
  <si>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</si>
  <si>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</si>
  <si>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</si>
  <si>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</si>
  <si>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</si>
  <si>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</si>
  <si>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</si>
  <si>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</si>
  <si>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</si>
  <si>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</si>
  <si>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</si>
  <si>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</si>
  <si>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</si>
  <si>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</si>
  <si>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</si>
  <si>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</si>
  <si>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</si>
  <si>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</si>
  <si>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</si>
  <si>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</si>
  <si>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</si>
  <si>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</si>
  <si>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</si>
  <si>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</si>
  <si>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</si>
  <si>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</si>
  <si>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</si>
  <si>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</si>
  <si>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</si>
  <si>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</si>
  <si>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</si>
  <si>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</si>
  <si>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</si>
  <si>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</si>
  <si>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</si>
  <si>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</si>
  <si>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</si>
  <si>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</si>
  <si>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</si>
  <si>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</si>
  <si>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</si>
  <si>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</si>
  <si>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</si>
  <si>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</si>
  <si>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</si>
  <si>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</si>
  <si>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</si>
  <si>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</si>
  <si>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</si>
  <si>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</si>
  <si>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</si>
  <si>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</si>
  <si>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</si>
  <si>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</si>
  <si>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</si>
  <si>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</si>
  <si>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</si>
  <si>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</si>
  <si>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</si>
  <si>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</si>
  <si>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</si>
  <si>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</si>
  <si>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</si>
  <si>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</si>
  <si>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</si>
  <si>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</si>
  <si>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</si>
  <si>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</si>
  <si>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</si>
  <si>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</si>
  <si>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</si>
  <si>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</si>
  <si>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</si>
  <si>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</si>
  <si>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</si>
  <si>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</si>
  <si>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</si>
  <si>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</si>
  <si>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</si>
  <si>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</si>
  <si>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</si>
  <si>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</si>
  <si>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</si>
  <si>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</si>
  <si>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</si>
  <si>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</si>
  <si>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</si>
  <si>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</si>
  <si>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</si>
  <si>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</si>
  <si>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</si>
  <si>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</si>
  <si>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</si>
  <si>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</si>
  <si>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</si>
  <si>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</si>
  <si>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</si>
  <si>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</si>
  <si>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</si>
  <si>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</si>
  <si>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</si>
  <si>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</si>
  <si>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</si>
  <si>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</si>
  <si>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</si>
  <si>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</si>
  <si>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</si>
  <si>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</si>
  <si>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</si>
  <si>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</si>
  <si>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</si>
  <si>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</si>
  <si>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</si>
  <si>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</si>
  <si>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</si>
  <si>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</si>
  <si>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</si>
  <si>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</si>
  <si>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</si>
  <si>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</si>
  <si>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</si>
  <si>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</si>
  <si>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</si>
  <si>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</si>
  <si>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</si>
  <si>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</si>
  <si>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</si>
  <si>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</si>
  <si>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</si>
  <si>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</si>
  <si>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</si>
  <si>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</si>
  <si>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</si>
  <si>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</si>
  <si>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</si>
  <si>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</si>
  <si>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</si>
  <si>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</si>
  <si>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</si>
  <si>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</si>
  <si>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</si>
  <si>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</si>
  <si>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</si>
  <si>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</si>
  <si>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</si>
  <si>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</si>
  <si>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</si>
  <si>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</si>
  <si>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</si>
  <si>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</si>
  <si>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</si>
  <si>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</si>
  <si>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</si>
  <si>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</si>
  <si>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</si>
  <si>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</si>
  <si>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</si>
  <si>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</si>
  <si>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</si>
  <si>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</si>
  <si>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</si>
  <si>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</si>
  <si>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</si>
  <si>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</si>
  <si>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</si>
  <si>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</si>
  <si>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</si>
  <si>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</si>
  <si>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</si>
  <si>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</si>
  <si>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</si>
  <si>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</si>
  <si>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</si>
  <si>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</si>
  <si>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</si>
  <si>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</si>
  <si>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</si>
  <si>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</si>
  <si>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</si>
  <si>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</si>
  <si>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</si>
  <si>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</si>
  <si>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</si>
  <si>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</si>
  <si>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</si>
  <si>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</si>
  <si>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</si>
  <si>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</si>
  <si>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</si>
  <si>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</si>
  <si>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</si>
  <si>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</si>
  <si>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</si>
  <si>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</si>
  <si>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</si>
  <si>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</si>
  <si>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</si>
  <si>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</si>
  <si>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</si>
  <si>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</si>
  <si>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</si>
  <si>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</si>
  <si>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</si>
  <si>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</si>
  <si>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</si>
  <si>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</si>
  <si>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</si>
  <si>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</si>
  <si>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</si>
  <si>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</si>
  <si>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</si>
  <si>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</si>
  <si>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</si>
  <si>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</si>
  <si>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</si>
  <si>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</si>
  <si>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</si>
  <si>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</si>
  <si>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</si>
  <si>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</si>
  <si>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</si>
  <si>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</si>
  <si>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</si>
  <si>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</si>
  <si>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</si>
  <si>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</si>
  <si>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</si>
  <si>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</si>
  <si>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</si>
  <si>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</si>
  <si>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</si>
  <si>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</si>
  <si>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</si>
  <si>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</si>
  <si>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</si>
  <si>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</si>
  <si>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</si>
  <si>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</si>
  <si>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</si>
  <si>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</si>
  <si>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</si>
  <si>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</si>
  <si>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</si>
  <si>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</si>
  <si>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</si>
  <si>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</si>
  <si>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</si>
  <si>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</si>
  <si>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</si>
  <si>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</si>
  <si>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</si>
  <si>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</si>
  <si>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</si>
  <si>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</si>
  <si>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</si>
  <si>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</si>
  <si>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</si>
  <si>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</si>
  <si>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</si>
  <si>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</si>
  <si>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</si>
  <si>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</si>
  <si>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</si>
  <si>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</si>
  <si>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</si>
  <si>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</si>
  <si>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</si>
  <si>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</si>
  <si>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</si>
  <si>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</si>
  <si>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</si>
  <si>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</si>
  <si>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</si>
  <si>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</si>
  <si>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</si>
  <si>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</si>
  <si>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</si>
  <si>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</si>
  <si>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</si>
  <si>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</si>
  <si>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</si>
  <si>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</si>
  <si>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</si>
  <si>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</si>
  <si>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</si>
  <si>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</si>
  <si>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</si>
  <si>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</si>
  <si>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</si>
  <si>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</si>
  <si>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</si>
  <si>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</si>
  <si>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</si>
  <si>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</si>
  <si>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</si>
  <si>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</si>
  <si>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</si>
  <si>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</si>
  <si>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</si>
  <si>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</si>
  <si>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</si>
  <si>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</si>
  <si>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</si>
  <si>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</si>
  <si>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</si>
  <si>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</si>
  <si>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</si>
  <si>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</si>
  <si>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</si>
  <si>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</si>
  <si>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</si>
  <si>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</si>
  <si>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</si>
  <si>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</si>
  <si>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</si>
  <si>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</si>
  <si>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</si>
  <si>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</si>
  <si>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</si>
  <si>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</si>
  <si>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</si>
  <si>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</si>
  <si>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</si>
  <si>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</si>
  <si>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</si>
  <si>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</si>
  <si>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</si>
  <si>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</si>
  <si>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</si>
  <si>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</si>
  <si>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</si>
  <si>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</si>
  <si>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</si>
  <si>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</si>
  <si>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</si>
  <si>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</si>
  <si>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</si>
  <si>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</si>
  <si>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</si>
  <si>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</si>
  <si>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</si>
  <si>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</si>
  <si>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</si>
  <si>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</si>
  <si>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</si>
  <si>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</si>
  <si>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</si>
  <si>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</si>
  <si>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</si>
  <si>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</si>
  <si>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</si>
  <si>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</si>
  <si>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</si>
  <si>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</si>
  <si>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</si>
  <si>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</si>
  <si>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</si>
  <si>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</si>
  <si>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</si>
  <si>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</si>
  <si>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</si>
  <si>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</si>
  <si>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</si>
  <si>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</si>
  <si>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</si>
  <si>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</si>
  <si>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</si>
  <si>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</si>
  <si>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</si>
  <si>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</si>
  <si>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</si>
  <si>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</si>
  <si>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</si>
  <si>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</si>
  <si>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</si>
  <si>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</si>
  <si>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</si>
  <si>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</si>
  <si>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</si>
  <si>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</si>
  <si>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</si>
  <si>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</si>
  <si>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</si>
  <si>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</si>
  <si>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</si>
  <si>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</si>
  <si>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</si>
  <si>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</si>
  <si>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</si>
  <si>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</si>
  <si>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</si>
  <si>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</si>
  <si>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</si>
  <si>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</si>
  <si>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</si>
  <si>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</si>
  <si>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</si>
  <si>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</si>
  <si>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</si>
  <si>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</si>
  <si>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</si>
  <si>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</si>
  <si>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</si>
  <si>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</si>
  <si>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</si>
  <si>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</si>
  <si>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</si>
  <si>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</si>
  <si>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</si>
  <si>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</si>
  <si>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</si>
  <si>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</si>
  <si>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</si>
  <si>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</si>
  <si>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</si>
  <si>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</si>
  <si>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</si>
  <si>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</si>
  <si>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</si>
  <si>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</si>
  <si>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</si>
  <si>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</si>
  <si>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</si>
  <si>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</si>
  <si>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</si>
  <si>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</si>
  <si>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</si>
  <si>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</si>
  <si>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</si>
  <si>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</si>
  <si>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</si>
  <si>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</si>
  <si>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</si>
  <si>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</si>
  <si>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</si>
  <si>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</si>
  <si>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</si>
  <si>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</si>
  <si>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</si>
  <si>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</si>
  <si>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</si>
  <si>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</si>
  <si>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</si>
  <si>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</si>
  <si>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</si>
  <si>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</si>
  <si>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</si>
  <si>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</si>
  <si>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</si>
  <si>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</si>
  <si>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</si>
  <si>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</si>
  <si>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</si>
  <si>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</si>
  <si>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</si>
  <si>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</si>
  <si>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</si>
  <si>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</si>
  <si>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</si>
  <si>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</si>
  <si>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</si>
  <si>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</si>
  <si>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</si>
  <si>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</si>
  <si>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</si>
  <si>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</si>
  <si>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</si>
  <si>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</si>
  <si>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</si>
  <si>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</si>
  <si>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</si>
  <si>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</si>
  <si>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</si>
  <si>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</si>
  <si>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</si>
  <si>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</si>
  <si>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</si>
  <si>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</si>
  <si>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</si>
  <si>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</si>
  <si>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</si>
  <si>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</si>
  <si>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</si>
  <si>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</si>
  <si>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</si>
  <si>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</si>
  <si>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</si>
  <si>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</si>
  <si>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</si>
  <si>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</si>
  <si>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</si>
  <si>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</si>
  <si>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</si>
  <si>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</si>
  <si>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</si>
  <si>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</si>
  <si>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</si>
  <si>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</si>
  <si>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</si>
  <si>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</si>
  <si>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</si>
  <si>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</si>
  <si>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</si>
  <si>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</si>
  <si>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</si>
  <si>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</si>
  <si>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</si>
  <si>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</si>
  <si>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</si>
  <si>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</si>
  <si>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</si>
  <si>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</si>
  <si>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</si>
  <si>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</si>
  <si>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</si>
  <si>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</si>
  <si>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</si>
  <si>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</si>
  <si>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</si>
  <si>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</si>
  <si>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</si>
  <si>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</si>
  <si>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</si>
  <si>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</si>
  <si>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</si>
  <si>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</si>
  <si>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</si>
  <si>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</si>
  <si>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</si>
  <si>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</si>
  <si>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</si>
  <si>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</si>
  <si>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</si>
  <si>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</si>
  <si>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</si>
  <si>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</si>
  <si>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</si>
  <si>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</si>
  <si>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</si>
  <si>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</si>
  <si>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</si>
  <si>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</si>
  <si>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</si>
  <si>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</si>
  <si>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</si>
  <si>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</si>
  <si>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</si>
  <si>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</si>
  <si>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</si>
  <si>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</si>
  <si>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</si>
  <si>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</si>
  <si>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</si>
  <si>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</si>
  <si>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</si>
  <si>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</si>
  <si>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</si>
  <si>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</si>
  <si>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</si>
  <si>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</si>
  <si>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</si>
  <si>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</si>
  <si>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</si>
  <si>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</si>
  <si>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</si>
  <si>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</si>
  <si>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</si>
  <si>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</si>
  <si>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</si>
  <si>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</si>
  <si>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</si>
  <si>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</si>
  <si>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</si>
  <si>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</si>
  <si>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</si>
  <si>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</si>
  <si>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</si>
  <si>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</si>
  <si>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</si>
  <si>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</si>
  <si>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</si>
  <si>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</si>
  <si>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</si>
  <si>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</si>
  <si>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</si>
  <si>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</si>
  <si>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</si>
  <si>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</si>
  <si>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</si>
  <si>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</si>
  <si>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</si>
  <si>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</si>
  <si>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</si>
  <si>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</si>
  <si>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</si>
  <si>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</si>
  <si>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</si>
  <si>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</si>
  <si>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</si>
  <si>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</si>
  <si>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</si>
  <si>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</si>
  <si>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</si>
  <si>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</si>
  <si>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</si>
  <si>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</si>
  <si>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</si>
  <si>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</si>
  <si>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</si>
  <si>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</si>
  <si>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</si>
  <si>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</si>
  <si>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</si>
  <si>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</si>
  <si>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</si>
  <si>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</si>
  <si>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</si>
  <si>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</si>
  <si>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</si>
  <si>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</si>
  <si>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</si>
  <si>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</si>
  <si>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</si>
  <si>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</si>
  <si>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</si>
  <si>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</si>
  <si>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</si>
  <si>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</si>
  <si>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</si>
  <si>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</si>
  <si>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</si>
  <si>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</si>
  <si>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</si>
  <si>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</si>
  <si>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</si>
  <si>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</si>
  <si>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</si>
  <si>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</si>
  <si>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</si>
  <si>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</si>
  <si>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</si>
  <si>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</si>
  <si>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</si>
  <si>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</si>
  <si>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</si>
  <si>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</si>
  <si>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</si>
  <si>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</si>
  <si>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</si>
  <si>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</si>
  <si>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</si>
  <si>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</si>
  <si>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</si>
  <si>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</si>
  <si>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</si>
  <si>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</si>
  <si>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</si>
  <si>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</si>
  <si>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</si>
  <si>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</si>
  <si>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</si>
  <si>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</si>
  <si>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</si>
  <si>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</si>
  <si>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</si>
  <si>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</si>
  <si>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</si>
  <si>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</si>
  <si>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</si>
  <si>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</si>
  <si>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</si>
  <si>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</si>
  <si>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</si>
  <si>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</si>
  <si>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</si>
  <si>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</si>
  <si>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</si>
  <si>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</si>
  <si>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</si>
  <si>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</si>
  <si>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</si>
  <si>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</si>
  <si>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</si>
  <si>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</si>
  <si>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</si>
  <si>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</si>
  <si>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</si>
  <si>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</si>
  <si>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</si>
  <si>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</si>
  <si>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</si>
  <si>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</si>
  <si>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</si>
  <si>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</si>
  <si>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</si>
  <si>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</si>
  <si>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</si>
  <si>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</si>
  <si>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</si>
  <si>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</si>
  <si>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</si>
  <si>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</si>
  <si>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</si>
  <si>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</si>
  <si>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</si>
  <si>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</si>
  <si>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</si>
  <si>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</si>
  <si>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</si>
  <si>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</si>
  <si>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</si>
  <si>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</si>
  <si>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</si>
  <si>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</si>
  <si>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</si>
  <si>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</si>
  <si>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</si>
  <si>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</si>
  <si>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</si>
  <si>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</si>
  <si>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</si>
  <si>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</si>
  <si>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</si>
  <si>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</si>
  <si>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</si>
  <si>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</si>
  <si>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</si>
  <si>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</si>
  <si>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</si>
  <si>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</si>
  <si>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</si>
  <si>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</si>
  <si>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</si>
  <si>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</si>
  <si>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</si>
  <si>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</si>
  <si>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</si>
  <si>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</si>
  <si>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</si>
  <si>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</si>
  <si>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</si>
  <si>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</si>
  <si>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</si>
  <si>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</si>
  <si>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</si>
  <si>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</si>
  <si>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</si>
  <si>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</si>
  <si>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</si>
  <si>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</si>
  <si>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</si>
  <si>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</si>
  <si>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</si>
  <si>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</si>
  <si>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</si>
  <si>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</si>
  <si>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</si>
  <si>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</si>
  <si>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</si>
  <si>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</si>
  <si>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</si>
  <si>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</si>
  <si>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</si>
  <si>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</si>
  <si>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</si>
  <si>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</si>
  <si>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</si>
  <si>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</si>
  <si>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</si>
  <si>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</si>
  <si>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</si>
  <si>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</si>
  <si>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</si>
  <si>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</si>
  <si>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</si>
  <si>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</si>
  <si>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</si>
  <si>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</si>
  <si>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</si>
  <si>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</si>
  <si>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</si>
  <si>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</si>
  <si>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</si>
  <si>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</si>
  <si>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</si>
  <si>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</si>
  <si>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</si>
  <si>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</si>
  <si>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</si>
  <si>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</si>
  <si>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</si>
  <si>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</si>
  <si>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</si>
  <si>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</si>
  <si>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</si>
  <si>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</si>
  <si>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</si>
  <si>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</si>
  <si>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</si>
  <si>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</si>
  <si>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</si>
  <si>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</si>
  <si>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</si>
  <si>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</si>
  <si>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</si>
  <si>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</si>
  <si>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</si>
  <si>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</si>
  <si>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</si>
  <si>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</si>
  <si>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</si>
  <si>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</si>
  <si>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</si>
  <si>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</si>
  <si>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</si>
  <si>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</si>
  <si>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</si>
  <si>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</si>
  <si>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</si>
  <si>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</si>
  <si>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</si>
  <si>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</si>
  <si>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</si>
  <si>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</si>
  <si>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</si>
  <si>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</si>
  <si>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</si>
  <si>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</si>
  <si>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</si>
  <si>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</si>
  <si>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</si>
  <si>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</si>
  <si>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</si>
  <si>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</si>
  <si>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</si>
  <si>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</si>
  <si>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</si>
  <si>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</si>
  <si>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</si>
  <si>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</si>
  <si>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</si>
  <si>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</si>
  <si>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</si>
  <si>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</si>
  <si>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</si>
  <si>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</si>
  <si>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</si>
  <si>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</si>
  <si>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</si>
  <si>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</si>
  <si>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</si>
  <si>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</si>
  <si>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</si>
  <si>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</si>
  <si>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</si>
  <si>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</si>
  <si>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</si>
  <si>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</si>
  <si>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</si>
  <si>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</si>
  <si>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</si>
  <si>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</si>
  <si>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</si>
  <si>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</si>
  <si>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</si>
  <si>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</si>
  <si>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</si>
  <si>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</si>
  <si>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</si>
  <si>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</si>
  <si>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</si>
  <si>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</si>
  <si>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</si>
  <si>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</si>
  <si>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</si>
  <si>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</si>
  <si>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</si>
  <si>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</si>
  <si>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</si>
  <si>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</si>
  <si>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</si>
  <si>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</si>
  <si>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</si>
  <si>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</si>
  <si>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</si>
  <si>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</si>
  <si>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</si>
  <si>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</si>
  <si>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</si>
  <si>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</si>
  <si>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</si>
  <si>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</si>
  <si>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</si>
  <si>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</si>
  <si>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</si>
  <si>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</si>
  <si>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</si>
  <si>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</si>
  <si>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</si>
  <si>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</si>
  <si>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</si>
  <si>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</si>
  <si>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</si>
  <si>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</si>
  <si>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</si>
  <si>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</si>
  <si>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</si>
  <si>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</si>
  <si>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</si>
  <si>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</si>
  <si>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</si>
  <si>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</si>
  <si>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</si>
  <si>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</si>
  <si>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</si>
  <si>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</si>
  <si>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</si>
  <si>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</si>
  <si>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</si>
  <si>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</si>
  <si>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</si>
  <si>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</si>
  <si>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</si>
  <si>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</si>
  <si>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</si>
  <si>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</si>
  <si>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</si>
  <si>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</si>
  <si>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</si>
  <si>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</si>
  <si>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</si>
  <si>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</si>
  <si>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</si>
  <si>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</si>
  <si>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</si>
  <si>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</si>
  <si>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</si>
  <si>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</si>
  <si>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</si>
  <si>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</si>
  <si>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</si>
  <si>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</si>
  <si>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</si>
  <si>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</si>
  <si>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</si>
  <si>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</si>
  <si>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</si>
  <si>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</si>
  <si>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</si>
  <si>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</si>
  <si>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</si>
  <si>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</si>
  <si>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</si>
  <si>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</si>
  <si>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</si>
  <si>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</si>
  <si>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</si>
  <si>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</si>
  <si>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</si>
  <si>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</si>
  <si>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</si>
  <si>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</si>
  <si>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</si>
  <si>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</si>
  <si>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</si>
  <si>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</si>
  <si>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</si>
  <si>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</si>
  <si>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</si>
  <si>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</si>
  <si>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</si>
  <si>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</si>
  <si>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</si>
  <si>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</si>
  <si>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</si>
  <si>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</si>
  <si>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</si>
  <si>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</si>
  <si>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</si>
  <si>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</si>
  <si>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</si>
  <si>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</si>
  <si>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</si>
  <si>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</si>
  <si>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</si>
  <si>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</si>
  <si>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</si>
  <si>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</si>
  <si>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</si>
  <si>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</si>
  <si>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</si>
  <si>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</si>
  <si>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</si>
  <si>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</si>
  <si>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</si>
  <si>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</si>
  <si>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</si>
  <si>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</si>
  <si>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</si>
  <si>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</si>
  <si>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</si>
  <si>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</si>
  <si>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</si>
  <si>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</si>
  <si>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</si>
  <si>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</si>
  <si>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</si>
  <si>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</si>
  <si>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</si>
  <si>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</si>
  <si>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</si>
  <si>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</si>
  <si>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</si>
  <si>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</si>
  <si>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</si>
  <si>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</si>
  <si>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</si>
  <si>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</si>
  <si>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</si>
  <si>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</si>
  <si>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</si>
  <si>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</si>
  <si>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</si>
  <si>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</si>
  <si>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</si>
  <si>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</si>
  <si>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</si>
  <si>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</si>
  <si>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</si>
  <si>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</si>
  <si>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</si>
  <si>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</si>
  <si>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</si>
  <si>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</si>
  <si>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</si>
  <si>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</si>
  <si>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</si>
  <si>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</si>
  <si>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</si>
  <si>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</si>
  <si>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</si>
  <si>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</si>
  <si>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</si>
  <si>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</si>
  <si>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</si>
  <si>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</si>
  <si>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</si>
  <si>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</si>
  <si>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</si>
  <si>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</si>
  <si>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</si>
  <si>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</si>
  <si>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</si>
  <si>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</si>
  <si>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</si>
  <si>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</si>
  <si>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</si>
  <si>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</si>
  <si>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</si>
  <si>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</si>
  <si>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</si>
  <si>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</si>
  <si>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</si>
  <si>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</si>
  <si>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</si>
  <si>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</si>
  <si>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</si>
  <si>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</si>
  <si>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</si>
  <si>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</si>
  <si>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</si>
  <si>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</si>
  <si>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</si>
  <si>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</si>
  <si>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</si>
  <si>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</si>
  <si>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</si>
  <si>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</si>
  <si>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</si>
  <si>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</si>
  <si>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</si>
  <si>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</si>
  <si>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</si>
  <si>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</si>
  <si>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</si>
  <si>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</si>
  <si>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</si>
  <si>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</si>
  <si>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</si>
  <si>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</si>
  <si>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</si>
  <si>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</si>
  <si>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</si>
  <si>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</si>
  <si>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</si>
  <si>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</si>
  <si>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</si>
  <si>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</si>
  <si>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</si>
  <si>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</si>
  <si>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</si>
  <si>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</si>
  <si>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</si>
  <si>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</si>
  <si>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</si>
  <si>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</si>
  <si>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</si>
  <si>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</si>
  <si>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</si>
  <si>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</si>
  <si>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</si>
  <si>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</si>
  <si>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</si>
  <si>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</si>
  <si>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</si>
  <si>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</si>
  <si>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</si>
  <si>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</si>
  <si>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</si>
  <si>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</si>
  <si>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</si>
  <si>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</si>
  <si>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</si>
  <si>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</si>
  <si>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</si>
  <si>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</si>
  <si>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</si>
  <si>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</si>
  <si>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</si>
  <si>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</si>
  <si>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</si>
  <si>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</si>
  <si>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</si>
  <si>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</si>
  <si>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</si>
  <si>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</si>
  <si>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</si>
  <si>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</si>
  <si>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</si>
  <si>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</si>
  <si>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</si>
  <si>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</si>
  <si>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</si>
  <si>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</si>
  <si>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</si>
  <si>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</si>
  <si>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</si>
  <si>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</si>
  <si>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</si>
  <si>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</si>
  <si>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</si>
  <si>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</si>
  <si>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</si>
  <si>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</si>
  <si>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</si>
  <si>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</si>
  <si>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</si>
  <si>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</si>
  <si>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</si>
  <si>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</si>
  <si>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</si>
  <si>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</si>
  <si>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</si>
  <si>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</si>
  <si>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</si>
  <si>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</si>
  <si>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</si>
  <si>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</si>
  <si>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</si>
  <si>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</si>
  <si>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</si>
  <si>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</si>
  <si>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</si>
  <si>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</si>
  <si>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</si>
  <si>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</si>
  <si>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</si>
  <si>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</si>
  <si>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</si>
  <si>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</si>
  <si>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</si>
  <si>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</si>
  <si>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</si>
  <si>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</si>
  <si>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</si>
  <si>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</si>
  <si>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</si>
  <si>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</si>
  <si>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</si>
  <si>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</si>
  <si>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</si>
  <si>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</si>
  <si>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</si>
  <si>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</si>
  <si>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</si>
  <si>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</si>
  <si>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</si>
  <si>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</si>
  <si>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</si>
  <si>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</si>
  <si>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</si>
  <si>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</si>
  <si>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</si>
  <si>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</si>
  <si>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</si>
  <si>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</si>
  <si>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</si>
  <si>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</si>
  <si>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</si>
  <si>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</si>
  <si>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</si>
  <si>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</si>
  <si>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</si>
  <si>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</si>
  <si>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</si>
  <si>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</si>
  <si>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</si>
  <si>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</si>
  <si>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</si>
  <si>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</si>
  <si>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</si>
  <si>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</si>
  <si>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</si>
  <si>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</si>
  <si>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</si>
  <si>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</si>
  <si>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</si>
  <si>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</si>
  <si>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</si>
  <si>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</si>
  <si>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</si>
  <si>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</si>
  <si>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</si>
  <si>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</si>
  <si>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</si>
  <si>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</si>
  <si>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</si>
  <si>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</si>
  <si>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</si>
  <si>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</si>
  <si>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</si>
  <si>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</si>
  <si>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</si>
  <si>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</si>
  <si>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</si>
  <si>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</si>
  <si>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</si>
  <si>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</si>
  <si>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</si>
  <si>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</si>
  <si>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</si>
  <si>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</si>
  <si>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</si>
  <si>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</si>
  <si>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</si>
  <si>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</si>
  <si>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</si>
  <si>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</si>
  <si>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</si>
  <si>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</si>
  <si>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</si>
  <si>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</si>
  <si>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</si>
  <si>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</si>
  <si>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</si>
  <si>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</si>
  <si>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</si>
  <si>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</si>
  <si>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</si>
  <si>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</si>
  <si>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</si>
  <si>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</si>
  <si>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</si>
  <si>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</si>
  <si>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</si>
  <si>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</si>
  <si>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</si>
  <si>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</si>
  <si>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</si>
  <si>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</si>
  <si>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</si>
  <si>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</si>
  <si>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</si>
  <si>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</si>
  <si>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</si>
  <si>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</si>
  <si>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</si>
  <si>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</si>
  <si>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</si>
  <si>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</si>
  <si>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</si>
  <si>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</si>
  <si>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</si>
  <si>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</si>
  <si>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</si>
  <si>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</si>
  <si>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</si>
  <si>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</si>
  <si>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</si>
  <si>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</si>
  <si>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</si>
  <si>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</si>
  <si>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</si>
  <si>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</si>
  <si>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</si>
  <si>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</si>
  <si>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</si>
  <si>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</si>
  <si>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</si>
  <si>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</si>
  <si>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</si>
  <si>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</si>
  <si>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</si>
  <si>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</si>
  <si>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</si>
  <si>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</si>
  <si>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</si>
  <si>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</si>
  <si>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</si>
  <si>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</si>
  <si>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</si>
  <si>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</si>
  <si>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</si>
  <si>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</si>
  <si>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</si>
  <si>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</si>
  <si>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</si>
  <si>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</si>
  <si>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</si>
  <si>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</si>
  <si>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</si>
  <si>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</si>
  <si>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</si>
  <si>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</si>
  <si>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</si>
  <si>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</si>
  <si>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</si>
  <si>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</si>
  <si>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</si>
  <si>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</si>
  <si>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</si>
  <si>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</si>
  <si>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</si>
  <si>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</si>
  <si>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</si>
  <si>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</si>
  <si>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</si>
  <si>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</si>
  <si>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</si>
  <si>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</si>
  <si>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</si>
  <si>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</si>
  <si>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</si>
  <si>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</si>
  <si>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</si>
  <si>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</si>
  <si>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</si>
  <si>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</si>
  <si>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</si>
  <si>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</si>
  <si>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</si>
  <si>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</si>
  <si>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</si>
  <si>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</si>
  <si>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</si>
  <si>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</si>
  <si>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</si>
  <si>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</si>
  <si>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</si>
  <si>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</si>
  <si>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</si>
  <si>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</si>
  <si>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</si>
  <si>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</si>
  <si>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</si>
  <si>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</si>
  <si>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</si>
  <si>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</si>
  <si>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</si>
  <si>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</si>
  <si>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</si>
  <si>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</si>
  <si>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</si>
  <si>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</si>
  <si>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</si>
  <si>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</si>
  <si>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</si>
  <si>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</si>
  <si>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</si>
  <si>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</si>
  <si>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</si>
  <si>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</si>
  <si>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</si>
  <si>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</si>
  <si>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</si>
  <si>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</si>
  <si>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</si>
  <si>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</si>
  <si>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</si>
  <si>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</si>
  <si>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</si>
  <si>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</si>
  <si>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</si>
  <si>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</si>
  <si>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</si>
  <si>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</si>
  <si>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</si>
  <si>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</si>
  <si>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</si>
  <si>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</si>
  <si>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</si>
  <si>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</si>
  <si>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</si>
  <si>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</si>
  <si>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</si>
  <si>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</si>
  <si>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</si>
  <si>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</si>
  <si>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</si>
  <si>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</si>
  <si>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</si>
  <si>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</si>
  <si>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</si>
  <si>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</si>
  <si>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</si>
  <si>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</si>
  <si>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</si>
  <si>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</si>
  <si>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</si>
  <si>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</si>
  <si>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</si>
  <si>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</si>
  <si>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</si>
  <si>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</si>
  <si>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</si>
  <si>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</si>
  <si>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</si>
  <si>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</si>
  <si>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</si>
  <si>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</si>
  <si>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</si>
  <si>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</si>
  <si>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</si>
  <si>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</si>
  <si>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</si>
  <si>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</si>
  <si>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</si>
  <si>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</si>
  <si>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</si>
  <si>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</si>
  <si>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</si>
  <si>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</si>
  <si>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</si>
  <si>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</si>
  <si>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</si>
  <si>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</si>
  <si>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</si>
  <si>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</si>
  <si>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</si>
  <si>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</si>
  <si>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</si>
  <si>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</si>
  <si>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</si>
  <si>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</si>
  <si>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</si>
  <si>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</si>
  <si>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</si>
  <si>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</si>
  <si>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</si>
  <si>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</si>
  <si>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</si>
  <si>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</si>
  <si>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</si>
  <si>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</si>
  <si>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</si>
  <si>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</si>
  <si>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</si>
  <si>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</si>
  <si>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</si>
  <si>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</si>
  <si>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</si>
  <si>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</si>
  <si>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</si>
  <si>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</si>
  <si>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</si>
  <si>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</si>
  <si>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</si>
  <si>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</si>
  <si>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</si>
  <si>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</si>
  <si>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</si>
  <si>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</si>
  <si>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</si>
  <si>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</si>
  <si>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</si>
  <si>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</si>
  <si>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</si>
  <si>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</si>
  <si>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</si>
  <si>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</si>
  <si>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</si>
  <si>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</si>
  <si>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</si>
  <si>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</si>
  <si>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</si>
  <si>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</si>
  <si>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</si>
  <si>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</si>
  <si>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</si>
  <si>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</si>
  <si>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</si>
  <si>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</si>
  <si>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</si>
  <si>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</si>
  <si>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</si>
  <si>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</si>
  <si>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</si>
  <si>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</si>
  <si>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</si>
  <si>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</si>
  <si>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</si>
  <si>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</si>
  <si>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</si>
  <si>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</si>
  <si>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</si>
  <si>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</si>
  <si>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</si>
  <si>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</si>
  <si>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</si>
  <si>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</si>
  <si>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</si>
  <si>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</si>
  <si>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</si>
  <si>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</si>
  <si>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</si>
  <si>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</si>
  <si>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</si>
  <si>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</si>
  <si>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</si>
  <si>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</si>
  <si>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</si>
  <si>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</si>
  <si>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</si>
  <si>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</si>
  <si>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</si>
  <si>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</si>
  <si>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</si>
  <si>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</si>
  <si>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</si>
  <si>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</si>
  <si>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</si>
  <si>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</si>
  <si>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</si>
  <si>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</si>
  <si>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</si>
  <si>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</si>
  <si>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</si>
  <si>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</si>
  <si>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</si>
  <si>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</si>
  <si>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</si>
  <si>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</si>
  <si>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</si>
  <si>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</si>
  <si>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</si>
  <si>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</si>
  <si>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</si>
  <si>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</si>
  <si>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</si>
  <si>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</si>
  <si>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</si>
  <si>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</si>
  <si>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</si>
  <si>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</si>
  <si>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</si>
  <si>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</si>
  <si>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</si>
  <si>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</si>
  <si>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</si>
  <si>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</si>
  <si>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</si>
  <si>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</si>
  <si>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</si>
  <si>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</si>
  <si>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</si>
  <si>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</si>
  <si>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</si>
  <si>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</si>
  <si>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</si>
  <si>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</si>
  <si>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</si>
  <si>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</si>
  <si>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</si>
  <si>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</si>
  <si>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</si>
  <si>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</si>
  <si>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</si>
  <si>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</si>
  <si>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</si>
  <si>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</si>
  <si>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</si>
  <si>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</si>
  <si>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</si>
  <si>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</si>
  <si>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</si>
  <si>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</si>
  <si>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</si>
  <si>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</si>
  <si>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</si>
  <si>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</si>
  <si>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</si>
  <si>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</si>
  <si>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</si>
  <si>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</si>
  <si>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</si>
  <si>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</si>
  <si>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</si>
  <si>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</si>
  <si>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</si>
  <si>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</si>
  <si>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</si>
  <si>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</si>
  <si>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</si>
  <si>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</si>
  <si>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</si>
  <si>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</si>
  <si>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</si>
  <si>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</si>
  <si>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</si>
  <si>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</si>
  <si>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</si>
  <si>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</si>
  <si>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</si>
  <si>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</si>
  <si>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</si>
  <si>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</si>
  <si>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</si>
  <si>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</si>
  <si>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</si>
  <si>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</si>
  <si>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</si>
  <si>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</si>
  <si>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</si>
  <si>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</si>
  <si>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</si>
  <si>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</si>
  <si>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</si>
  <si>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</si>
  <si>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</si>
  <si>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</si>
  <si>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</si>
  <si>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</si>
  <si>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</si>
  <si>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</si>
  <si>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</si>
  <si>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</si>
  <si>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</si>
  <si>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</si>
  <si>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</si>
  <si>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</si>
  <si>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</si>
  <si>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</si>
  <si>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</si>
  <si>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</si>
  <si>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</si>
  <si>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</si>
  <si>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</si>
  <si>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</si>
  <si>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</si>
  <si>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</si>
  <si>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</si>
  <si>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</si>
  <si>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</si>
  <si>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</si>
  <si>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</si>
  <si>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</si>
  <si>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</si>
  <si>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</si>
  <si>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</si>
  <si>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</si>
  <si>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</si>
  <si>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</si>
  <si>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</si>
  <si>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</si>
  <si>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</si>
  <si>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</si>
  <si>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</si>
  <si>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</si>
  <si>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</si>
  <si>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</si>
  <si>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</si>
  <si>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</si>
  <si>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</si>
  <si>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</si>
  <si>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</si>
  <si>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</si>
  <si>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</si>
  <si>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</si>
  <si>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</si>
  <si>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</si>
  <si>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</si>
  <si>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</si>
  <si>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</si>
  <si>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</si>
  <si>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</si>
  <si>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</si>
  <si>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</si>
  <si>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</si>
  <si>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</si>
  <si>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</si>
  <si>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</si>
  <si>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</si>
  <si>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</si>
  <si>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</si>
  <si>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</si>
  <si>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</si>
  <si>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</si>
  <si>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</si>
  <si>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</si>
  <si>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</si>
  <si>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</si>
  <si>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</si>
  <si>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</si>
  <si>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</si>
  <si>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</si>
  <si>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</si>
  <si>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</si>
  <si>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</si>
  <si>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</si>
  <si>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</si>
  <si>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</si>
  <si>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</si>
  <si>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</si>
  <si>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</si>
  <si>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</si>
  <si>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</si>
  <si>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</si>
  <si>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</si>
  <si>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</si>
  <si>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</si>
  <si>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</si>
  <si>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</si>
  <si>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</si>
  <si>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</si>
  <si>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</si>
  <si>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</si>
  <si>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</si>
  <si>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</si>
  <si>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</si>
  <si>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</si>
  <si>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</si>
  <si>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</si>
  <si>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</si>
  <si>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</si>
  <si>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</si>
  <si>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</si>
  <si>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</si>
  <si>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</si>
  <si>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</si>
  <si>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</si>
  <si>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</si>
  <si>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</si>
  <si>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</si>
  <si>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</si>
  <si>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</si>
  <si>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</si>
  <si>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</si>
  <si>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</si>
  <si>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</si>
  <si>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</si>
  <si>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</si>
  <si>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</si>
  <si>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</si>
  <si>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</si>
  <si>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</si>
  <si>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</si>
  <si>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</si>
  <si>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</si>
  <si>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</si>
  <si>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</si>
  <si>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</si>
  <si>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</si>
  <si>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</si>
  <si>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</si>
  <si>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</si>
  <si>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</si>
  <si>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</si>
  <si>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</si>
  <si>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</si>
  <si>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</si>
  <si>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</si>
  <si>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</si>
  <si>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</si>
  <si>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</si>
  <si>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</si>
  <si>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</si>
  <si>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</si>
  <si>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</si>
  <si>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</si>
  <si>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</si>
  <si>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</si>
  <si>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</si>
  <si>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</si>
  <si>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</si>
  <si>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</si>
  <si>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</si>
  <si>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</si>
  <si>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</si>
  <si>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</si>
  <si>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</si>
  <si>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</si>
  <si>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</si>
  <si>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</si>
  <si>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</si>
  <si>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</si>
  <si>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</si>
  <si>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</si>
  <si>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</si>
  <si>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</si>
  <si>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</si>
  <si>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</si>
  <si>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</si>
  <si>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</si>
  <si>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</si>
  <si>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</si>
  <si>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</si>
  <si>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</si>
  <si>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</si>
  <si>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</si>
  <si>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</si>
  <si>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</si>
  <si>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</si>
  <si>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</si>
  <si>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</si>
  <si>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</si>
  <si>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</si>
  <si>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</si>
  <si>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</si>
  <si>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</si>
  <si>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</si>
  <si>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</si>
  <si>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</si>
  <si>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</si>
  <si>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</si>
  <si>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</si>
  <si>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</si>
  <si>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</si>
  <si>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</si>
  <si>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</si>
  <si>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</si>
  <si>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</si>
  <si>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</si>
  <si>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</si>
  <si>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</si>
  <si>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</si>
  <si>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</si>
  <si>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</si>
  <si>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</si>
  <si>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</si>
  <si>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</si>
  <si>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</si>
  <si>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</si>
  <si>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</si>
  <si>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</si>
  <si>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</si>
  <si>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</si>
  <si>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</si>
  <si>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</si>
  <si>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</si>
  <si>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</si>
  <si>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</si>
  <si>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</si>
  <si>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</si>
  <si>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</si>
  <si>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</si>
  <si>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</si>
  <si>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</si>
  <si>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</si>
  <si>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</si>
  <si>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</si>
  <si>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</si>
  <si>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</si>
  <si>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</si>
  <si>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</si>
  <si>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</si>
  <si>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</si>
  <si>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</si>
  <si>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</si>
  <si>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</si>
  <si>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</si>
  <si>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</si>
  <si>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</si>
  <si>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</si>
  <si>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</si>
  <si>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</si>
  <si>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</si>
  <si>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</si>
  <si>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</si>
  <si>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</si>
  <si>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</si>
  <si>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</si>
  <si>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</si>
  <si>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</si>
  <si>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</si>
  <si>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</si>
  <si>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</si>
  <si>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</si>
  <si>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</si>
  <si>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</si>
  <si>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</si>
  <si>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</si>
  <si>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</si>
  <si>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</si>
  <si>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</si>
  <si>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</si>
  <si>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</si>
  <si>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</si>
  <si>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</si>
  <si>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</si>
  <si>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</si>
  <si>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</si>
  <si>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</si>
  <si>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</si>
  <si>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</si>
  <si>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</si>
  <si>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</si>
  <si>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</si>
  <si>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</si>
  <si>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</si>
  <si>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</si>
  <si>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</si>
  <si>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</si>
  <si>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</si>
  <si>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</si>
  <si>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</si>
  <si>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</si>
  <si>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</si>
  <si>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</si>
  <si>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</si>
  <si>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</si>
  <si>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</si>
  <si>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</si>
  <si>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</si>
  <si>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</si>
  <si>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</si>
  <si>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</si>
  <si>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</si>
  <si>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</si>
  <si>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</si>
  <si>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</si>
  <si>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</si>
  <si>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</si>
  <si>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</si>
  <si>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</si>
  <si>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</si>
  <si>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</si>
  <si>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</si>
  <si>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</si>
  <si>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</si>
  <si>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</si>
  <si>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</si>
  <si>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</si>
  <si>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</si>
  <si>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</si>
  <si>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</si>
  <si>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</si>
  <si>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</si>
  <si>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</si>
  <si>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</si>
  <si>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</si>
  <si>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</si>
  <si>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</si>
  <si>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</si>
  <si>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</si>
  <si>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</si>
  <si>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</si>
  <si>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</si>
  <si>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</si>
  <si>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</si>
  <si>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</si>
  <si>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</si>
  <si>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</si>
  <si>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</si>
  <si>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</si>
  <si>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</si>
  <si>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</si>
  <si>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</si>
  <si>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</si>
  <si>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</si>
  <si>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</si>
  <si>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</si>
  <si>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</si>
  <si>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</si>
  <si>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</si>
  <si>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</si>
  <si>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</si>
  <si>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</si>
  <si>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</si>
  <si>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</si>
  <si>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</si>
  <si>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</si>
  <si>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</si>
  <si>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</si>
  <si>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</si>
  <si>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</si>
  <si>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</si>
  <si>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</si>
  <si>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</si>
  <si>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</si>
  <si>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</si>
  <si>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</si>
  <si>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</si>
  <si>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</si>
  <si>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</si>
  <si>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</si>
  <si>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</si>
  <si>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</si>
  <si>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</si>
  <si>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</si>
  <si>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</si>
  <si>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</si>
  <si>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</si>
  <si>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</si>
  <si>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</si>
  <si>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</si>
  <si>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</si>
  <si>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</si>
  <si>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</si>
  <si>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</si>
  <si>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</si>
  <si>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</si>
  <si>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</si>
  <si>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</si>
  <si>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</si>
  <si>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</si>
  <si>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</si>
  <si>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</si>
  <si>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</si>
  <si>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</si>
  <si>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</si>
  <si>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</si>
  <si>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</si>
  <si>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</si>
  <si>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</si>
  <si>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</si>
  <si>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</si>
  <si>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</si>
  <si>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</si>
  <si>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</si>
  <si>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</si>
  <si>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</si>
  <si>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</si>
  <si>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</si>
  <si>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</si>
  <si>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</si>
  <si>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</si>
  <si>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</si>
  <si>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</si>
  <si>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</si>
  <si>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</si>
  <si>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</si>
  <si>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</si>
  <si>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</si>
  <si>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</si>
  <si>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</si>
  <si>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</si>
  <si>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</si>
  <si>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</si>
  <si>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</si>
  <si>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</si>
  <si>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</si>
  <si>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</si>
  <si>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</si>
  <si>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</si>
  <si>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</si>
  <si>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</si>
  <si>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</si>
  <si>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</si>
  <si>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</si>
  <si>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</si>
  <si>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</si>
  <si>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</si>
  <si>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</si>
  <si>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</si>
  <si>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</si>
  <si>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</si>
  <si>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</si>
  <si>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</si>
  <si>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</si>
  <si>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</si>
  <si>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</si>
  <si>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</si>
  <si>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</si>
  <si>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</si>
  <si>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</si>
  <si>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</si>
  <si>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</si>
  <si>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</si>
  <si>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</si>
  <si>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</si>
  <si>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</si>
  <si>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</si>
  <si>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</si>
  <si>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</si>
  <si>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</si>
  <si>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</si>
  <si>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</si>
  <si>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</si>
  <si>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</si>
  <si>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</si>
  <si>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</si>
  <si>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</si>
  <si>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</si>
  <si>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</si>
  <si>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</si>
  <si>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</si>
  <si>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</si>
  <si>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</si>
  <si>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</si>
  <si>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</si>
  <si>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</si>
  <si>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</si>
  <si>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</si>
  <si>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</si>
  <si>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</si>
  <si>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</si>
  <si>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</si>
  <si>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</si>
  <si>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</si>
  <si>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</si>
  <si>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</si>
  <si>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</si>
  <si>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</si>
  <si>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</si>
  <si>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</si>
  <si>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</si>
  <si>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</si>
  <si>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</si>
  <si>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</si>
  <si>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</si>
  <si>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</si>
  <si>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</si>
  <si>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</si>
  <si>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</si>
  <si>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</si>
  <si>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</si>
  <si>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</si>
  <si>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</si>
  <si>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</si>
  <si>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</si>
  <si>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</si>
  <si>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</si>
  <si>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</si>
  <si>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</si>
  <si>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</si>
  <si>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</si>
  <si>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</si>
  <si>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</si>
  <si>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</si>
  <si>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</si>
  <si>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</si>
  <si>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</si>
  <si>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</si>
  <si>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</si>
  <si>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</si>
  <si>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</si>
  <si>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</si>
  <si>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</si>
  <si>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</si>
  <si>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</si>
  <si>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</si>
  <si>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</si>
  <si>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</si>
  <si>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</si>
  <si>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</si>
  <si>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</si>
  <si>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</si>
  <si>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</si>
  <si>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</si>
  <si>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</si>
  <si>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</si>
  <si>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</si>
  <si>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</si>
  <si>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</si>
  <si>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</si>
  <si>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</si>
  <si>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</si>
  <si>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</si>
  <si>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</si>
  <si>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</si>
  <si>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</si>
  <si>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</si>
  <si>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</si>
  <si>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</si>
  <si>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</si>
  <si>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</si>
  <si>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</si>
  <si>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</si>
  <si>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</si>
  <si>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</si>
  <si>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</si>
  <si>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</si>
  <si>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</si>
  <si>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</si>
  <si>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</si>
  <si>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</si>
  <si>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</si>
  <si>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</si>
  <si>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</si>
  <si>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</si>
  <si>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</si>
  <si>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</si>
  <si>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</si>
  <si>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</si>
  <si>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</si>
  <si>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</si>
  <si>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</si>
  <si>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</si>
  <si>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</si>
  <si>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</si>
  <si>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</si>
  <si>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</si>
  <si>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</si>
  <si>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</si>
  <si>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</si>
  <si>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</si>
  <si>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</si>
  <si>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</si>
  <si>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</si>
  <si>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</si>
  <si>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</si>
  <si>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</si>
  <si>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</si>
  <si>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</si>
  <si>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</si>
  <si>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</si>
  <si>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</si>
  <si>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</si>
  <si>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</si>
  <si>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</si>
  <si>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</si>
  <si>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</si>
  <si>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</si>
  <si>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</si>
  <si>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</si>
  <si>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</si>
  <si>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</si>
  <si>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</si>
  <si>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</si>
  <si>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</si>
  <si>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</si>
  <si>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</si>
  <si>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</si>
  <si>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</si>
  <si>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</si>
  <si>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</si>
  <si>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</si>
  <si>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</si>
  <si>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</si>
  <si>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</si>
  <si>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</si>
  <si>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</si>
  <si>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</si>
  <si>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</si>
  <si>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</si>
  <si>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</si>
  <si>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</si>
  <si>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</si>
  <si>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</si>
  <si>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</si>
  <si>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</si>
  <si>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</si>
  <si>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</si>
  <si>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</si>
  <si>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</si>
  <si>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</si>
  <si>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</si>
  <si>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</si>
  <si>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</si>
  <si>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</si>
  <si>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</si>
  <si>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</si>
  <si>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</si>
  <si>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</si>
  <si>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</si>
  <si>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</si>
  <si>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</si>
  <si>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</si>
  <si>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</si>
  <si>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</si>
  <si>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</si>
  <si>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</si>
  <si>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</si>
  <si>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</si>
  <si>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</si>
  <si>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</si>
  <si>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</si>
  <si>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</si>
  <si>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</si>
  <si>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</si>
  <si>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</si>
  <si>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</si>
  <si>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</si>
  <si>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</si>
  <si>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</si>
  <si>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</si>
  <si>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</si>
  <si>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</si>
  <si>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</si>
  <si>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</si>
  <si>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</si>
  <si>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</si>
  <si>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</si>
  <si>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</si>
  <si>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</si>
  <si>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</si>
  <si>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</si>
  <si>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</si>
  <si>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</si>
  <si>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</si>
  <si>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</si>
  <si>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</si>
  <si>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</si>
  <si>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</si>
  <si>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</si>
  <si>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</si>
  <si>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</si>
  <si>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</si>
  <si>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</si>
  <si>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</si>
  <si>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</si>
  <si>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</si>
  <si>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</si>
  <si>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</si>
  <si>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</si>
  <si>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</si>
  <si>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</si>
  <si>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</si>
  <si>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</si>
  <si>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</si>
  <si>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</si>
  <si>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</si>
  <si>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</si>
  <si>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</si>
  <si>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</si>
  <si>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</si>
  <si>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</si>
  <si>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</si>
  <si>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</si>
  <si>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</si>
  <si>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</si>
  <si>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</si>
  <si>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</si>
  <si>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</si>
  <si>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</si>
  <si>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</si>
  <si>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</si>
  <si>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</si>
  <si>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</si>
  <si>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</si>
  <si>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</si>
  <si>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</si>
  <si>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</si>
  <si>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</si>
  <si>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</si>
  <si>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</si>
  <si>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</si>
  <si>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</si>
  <si>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</si>
  <si>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</si>
  <si>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</si>
  <si>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</si>
  <si>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</si>
  <si>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</si>
  <si>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</si>
  <si>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</si>
  <si>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</si>
  <si>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</si>
  <si>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</si>
  <si>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</si>
  <si>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</si>
  <si>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</si>
  <si>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</si>
  <si>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</si>
  <si>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</si>
  <si>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</si>
  <si>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</si>
  <si>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</si>
  <si>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</si>
  <si>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</si>
  <si>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</si>
  <si>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</si>
  <si>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</si>
  <si>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</si>
  <si>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</si>
  <si>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</si>
  <si>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</si>
  <si>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</si>
  <si>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</si>
  <si>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</si>
  <si>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</si>
  <si>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</si>
  <si>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</si>
  <si>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</si>
  <si>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</si>
  <si>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</si>
  <si>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</si>
  <si>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</si>
  <si>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</si>
  <si>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</si>
  <si>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</si>
  <si>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</si>
  <si>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</si>
  <si>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</si>
  <si>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</si>
  <si>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</si>
  <si>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</si>
  <si>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</si>
  <si>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</si>
  <si>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</si>
  <si>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</si>
  <si>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</si>
  <si>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</si>
  <si>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</si>
  <si>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</si>
  <si>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</si>
  <si>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</si>
  <si>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</si>
  <si>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</si>
  <si>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</si>
  <si>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</si>
  <si>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</si>
  <si>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</si>
  <si>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</si>
  <si>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</si>
  <si>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</si>
  <si>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</si>
  <si>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</si>
  <si>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</si>
  <si>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</si>
  <si>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</si>
  <si>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</si>
  <si>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</si>
  <si>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</si>
  <si>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</si>
  <si>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</si>
  <si>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</si>
  <si>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</si>
  <si>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</si>
  <si>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</si>
  <si>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</si>
  <si>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</si>
  <si>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</si>
  <si>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</si>
  <si>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</si>
  <si>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</si>
  <si>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</si>
  <si>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</si>
  <si>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</si>
  <si>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</si>
  <si>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</si>
  <si>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</si>
  <si>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</si>
  <si>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</si>
  <si>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</si>
  <si>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</si>
  <si>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</si>
  <si>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</si>
  <si>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</si>
  <si>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</si>
  <si>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</si>
  <si>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</si>
  <si>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</si>
  <si>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</si>
  <si>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</si>
  <si>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</si>
  <si>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</si>
  <si>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</si>
  <si>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</si>
  <si>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</si>
  <si>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</si>
  <si>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</si>
  <si>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</si>
  <si>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</si>
  <si>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</si>
  <si>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</si>
  <si>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</si>
  <si>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</si>
  <si>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</si>
  <si>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</si>
  <si>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</si>
  <si>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</si>
  <si>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</si>
  <si>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</si>
  <si>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</si>
  <si>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</si>
  <si>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</si>
  <si>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</si>
  <si>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</si>
  <si>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</si>
  <si>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</si>
  <si>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</si>
  <si>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</si>
  <si>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</si>
  <si>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</si>
  <si>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</si>
  <si>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</si>
  <si>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</si>
  <si>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</si>
  <si>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</si>
  <si>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</si>
  <si>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</si>
  <si>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</si>
  <si>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</si>
  <si>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</si>
  <si>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</si>
  <si>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</si>
  <si>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</si>
  <si>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</si>
  <si>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</si>
  <si>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</si>
  <si>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</si>
  <si>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</si>
  <si>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</si>
  <si>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</si>
  <si>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</si>
  <si>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</si>
  <si>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</si>
  <si>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</si>
  <si>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</si>
  <si>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</si>
  <si>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</si>
  <si>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</si>
  <si>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</si>
  <si>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</si>
  <si>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</si>
  <si>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</si>
  <si>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</si>
  <si>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</si>
  <si>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</si>
  <si>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</si>
  <si>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</si>
  <si>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</si>
  <si>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</si>
  <si>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</si>
  <si>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</si>
  <si>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</si>
  <si>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</si>
  <si>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</si>
  <si>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</si>
  <si>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</si>
  <si>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</si>
  <si>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</si>
  <si>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</si>
  <si>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</si>
  <si>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</si>
  <si>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</si>
  <si>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</si>
  <si>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</si>
  <si>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</si>
  <si>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</si>
  <si>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</si>
  <si>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</si>
  <si>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</si>
  <si>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</si>
  <si>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</si>
  <si>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</si>
  <si>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</si>
  <si>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</si>
  <si>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</si>
  <si>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</si>
  <si>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</si>
  <si>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</si>
  <si>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</si>
  <si>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</si>
  <si>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</si>
  <si>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</si>
  <si>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</si>
  <si>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</si>
  <si>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</si>
  <si>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</si>
  <si>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</si>
  <si>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</si>
  <si>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</si>
  <si>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</si>
  <si>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</si>
  <si>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</si>
  <si>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</si>
  <si>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</si>
  <si>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</si>
  <si>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</si>
  <si>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</si>
  <si>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</si>
  <si>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</si>
  <si>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</si>
  <si>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</si>
  <si>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</si>
  <si>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</si>
  <si>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</si>
  <si>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</si>
  <si>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</si>
  <si>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</si>
  <si>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</si>
  <si>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</si>
  <si>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</si>
  <si>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</si>
  <si>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</si>
  <si>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</si>
  <si>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</si>
  <si>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</si>
  <si>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</si>
  <si>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</si>
  <si>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</si>
  <si>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</si>
  <si>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</si>
  <si>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</si>
  <si>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</si>
  <si>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</si>
  <si>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</si>
  <si>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</si>
  <si>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</si>
  <si>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</si>
  <si>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</si>
  <si>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</si>
  <si>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</si>
  <si>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</si>
  <si>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</si>
  <si>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</si>
  <si>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</si>
  <si>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</si>
  <si>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</si>
  <si>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</si>
  <si>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</si>
  <si>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</si>
  <si>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</si>
  <si>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</si>
  <si>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</si>
  <si>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</si>
  <si>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</si>
  <si>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</si>
  <si>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</si>
  <si>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</si>
  <si>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</si>
  <si>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</si>
  <si>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</si>
  <si>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</si>
  <si>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</si>
  <si>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</si>
  <si>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</si>
  <si>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</si>
  <si>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</si>
  <si>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</si>
  <si>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</si>
  <si>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</si>
  <si>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</si>
  <si>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</si>
  <si>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</si>
  <si>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</si>
  <si>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</si>
  <si>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</si>
  <si>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</si>
  <si>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</si>
  <si>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</si>
  <si>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</si>
  <si>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</si>
  <si>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</si>
  <si>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</si>
  <si>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</si>
  <si>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</si>
  <si>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</si>
  <si>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</si>
  <si>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</si>
  <si>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</si>
  <si>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</si>
  <si>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</si>
  <si>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</si>
  <si>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</si>
  <si>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</si>
  <si>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</si>
  <si>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</si>
  <si>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</si>
  <si>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</si>
  <si>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</si>
  <si>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</si>
  <si>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</si>
  <si>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</si>
  <si>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</si>
  <si>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</si>
  <si>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</si>
  <si>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</si>
  <si>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</si>
  <si>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</si>
  <si>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</si>
  <si>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</si>
  <si>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</si>
  <si>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</si>
  <si>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</si>
  <si>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</si>
  <si>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</si>
  <si>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</si>
  <si>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</si>
  <si>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</si>
  <si>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</si>
  <si>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</si>
  <si>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</si>
  <si>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</si>
  <si>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</si>
  <si>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</si>
  <si>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</si>
  <si>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</si>
  <si>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</si>
  <si>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</si>
  <si>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</si>
  <si>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</si>
  <si>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</si>
  <si>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</si>
  <si>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</si>
  <si>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</si>
  <si>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</si>
  <si>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</si>
  <si>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</si>
  <si>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</si>
  <si>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</si>
  <si>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</si>
  <si>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</si>
  <si>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</si>
  <si>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</si>
  <si>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</si>
  <si>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</si>
  <si>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</si>
  <si>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</si>
  <si>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</si>
  <si>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</si>
  <si>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</si>
  <si>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</si>
  <si>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</si>
  <si>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</si>
  <si>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</si>
  <si>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</si>
  <si>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</si>
  <si>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</si>
  <si>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</si>
  <si>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</si>
  <si>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</si>
  <si>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</si>
  <si>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</si>
  <si>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</si>
  <si>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</si>
  <si>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</si>
  <si>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</si>
  <si>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</si>
  <si>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</si>
  <si>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</si>
  <si>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</si>
  <si>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</si>
  <si>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</si>
  <si>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</si>
  <si>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</si>
  <si>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</si>
  <si>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</si>
  <si>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</si>
  <si>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</si>
  <si>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</si>
  <si>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</si>
  <si>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</si>
  <si>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</si>
  <si>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</si>
  <si>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</si>
  <si>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</si>
  <si>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</si>
  <si>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</si>
  <si>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</si>
  <si>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</si>
  <si>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</si>
  <si>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</si>
  <si>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</si>
  <si>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</si>
  <si>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</si>
  <si>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</si>
  <si>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</si>
  <si>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</si>
  <si>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</si>
  <si>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</si>
  <si>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</si>
  <si>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</si>
  <si>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</si>
  <si>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</si>
  <si>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</si>
  <si>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</si>
  <si>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</si>
  <si>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</si>
  <si>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</si>
  <si>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</si>
  <si>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</si>
  <si>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</si>
  <si>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</si>
  <si>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</si>
  <si>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</si>
  <si>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</si>
  <si>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</si>
  <si>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</si>
  <si>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</si>
  <si>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</si>
  <si>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</si>
  <si>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</si>
  <si>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</si>
  <si>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</si>
  <si>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</si>
  <si>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</si>
  <si>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</si>
  <si>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</si>
  <si>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</si>
  <si>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</si>
  <si>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</si>
  <si>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</si>
  <si>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</si>
  <si>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</si>
  <si>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</si>
  <si>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</si>
  <si>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</si>
  <si>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</si>
  <si>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</si>
  <si>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</si>
  <si>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</si>
  <si>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</si>
  <si>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</si>
  <si>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</si>
  <si>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</si>
  <si>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</si>
  <si>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</si>
  <si>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</si>
  <si>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</si>
  <si>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</si>
  <si>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</si>
  <si>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</si>
  <si>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</si>
  <si>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</si>
  <si>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</si>
  <si>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</si>
  <si>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</si>
  <si>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</si>
  <si>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</si>
  <si>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</si>
  <si>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</si>
  <si>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</si>
  <si>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</si>
  <si>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</si>
  <si>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</si>
  <si>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</si>
  <si>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</si>
  <si>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</si>
  <si>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</si>
  <si>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</si>
  <si>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</si>
  <si>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</si>
  <si>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</si>
  <si>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</si>
  <si>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</si>
  <si>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</si>
  <si>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</si>
  <si>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</si>
  <si>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</si>
  <si>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</si>
  <si>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</si>
  <si>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</si>
  <si>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</si>
  <si>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</si>
  <si>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</si>
  <si>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</si>
  <si>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</si>
  <si>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</si>
  <si>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</si>
  <si>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</si>
  <si>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</si>
  <si>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</si>
  <si>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</si>
  <si>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</si>
  <si>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</si>
  <si>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</si>
  <si>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</si>
  <si>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</si>
  <si>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</si>
  <si>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</si>
  <si>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</si>
  <si>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</si>
  <si>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</si>
  <si>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</si>
  <si>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</si>
  <si>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</si>
  <si>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</si>
  <si>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</si>
  <si>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</si>
  <si>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</si>
  <si>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</si>
  <si>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</si>
  <si>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</si>
  <si>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</si>
  <si>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</si>
  <si>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</si>
  <si>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</si>
  <si>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</si>
  <si>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</si>
  <si>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</si>
  <si>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</si>
  <si>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</si>
  <si>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</si>
  <si>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</si>
  <si>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</si>
  <si>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</si>
  <si>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</si>
  <si>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</si>
  <si>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</si>
  <si>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</si>
  <si>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</si>
  <si>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</si>
  <si>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</si>
  <si>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</si>
  <si>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</si>
  <si>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</si>
  <si>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</si>
  <si>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</si>
  <si>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</si>
  <si>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</si>
  <si>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</si>
  <si>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</si>
  <si>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</si>
  <si>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</si>
  <si>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</si>
  <si>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</si>
  <si>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</si>
  <si>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</si>
  <si>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</si>
  <si>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</si>
  <si>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</si>
  <si>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</si>
  <si>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</si>
  <si>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</si>
  <si>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</si>
  <si>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</si>
  <si>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</si>
  <si>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</si>
  <si>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</si>
  <si>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</si>
  <si>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</si>
  <si>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</si>
  <si>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</si>
  <si>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</si>
  <si>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</si>
  <si>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</si>
  <si>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</si>
  <si>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</si>
  <si>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</si>
  <si>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</si>
  <si>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</si>
  <si>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</si>
  <si>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</si>
  <si>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</si>
  <si>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</si>
  <si>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</si>
  <si>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</si>
  <si>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</si>
  <si>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</si>
  <si>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</si>
  <si>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</si>
  <si>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</si>
  <si>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</si>
  <si>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</si>
  <si>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</si>
  <si>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</si>
  <si>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</si>
  <si>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</si>
  <si>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</si>
  <si>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</si>
  <si>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</si>
  <si>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</si>
  <si>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</si>
  <si>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</si>
  <si>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</si>
  <si>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</si>
  <si>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</si>
  <si>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</si>
  <si>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</si>
  <si>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</si>
  <si>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</si>
  <si>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</si>
  <si>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</si>
  <si>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</si>
  <si>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</si>
  <si>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</si>
  <si>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</si>
  <si>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</si>
  <si>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</si>
  <si>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</si>
  <si>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</si>
  <si>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</si>
  <si>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</si>
  <si>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</si>
  <si>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</si>
  <si>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</si>
  <si>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</si>
  <si>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</si>
  <si>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</si>
  <si>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</si>
  <si>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</si>
  <si>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</si>
  <si>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</si>
  <si>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</si>
  <si>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</si>
  <si>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</si>
  <si>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</si>
  <si>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</si>
  <si>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</si>
  <si>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</si>
  <si>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</si>
  <si>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</si>
  <si>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</si>
  <si>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</si>
  <si>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</si>
  <si>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</si>
  <si>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</si>
  <si>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</si>
  <si>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</si>
  <si>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</si>
  <si>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</si>
  <si>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</si>
  <si>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</si>
  <si>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</si>
  <si>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</si>
  <si>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</si>
  <si>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</si>
  <si>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</si>
  <si>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</si>
  <si>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</si>
  <si>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</si>
  <si>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</si>
  <si>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</si>
  <si>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</si>
  <si>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</si>
  <si>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</si>
  <si>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</si>
  <si>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</si>
  <si>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</si>
  <si>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</si>
  <si>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</si>
  <si>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</si>
  <si>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</si>
  <si>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</si>
  <si>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</si>
  <si>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</si>
  <si>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</si>
  <si>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</si>
  <si>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</si>
  <si>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</si>
  <si>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</si>
  <si>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</si>
  <si>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</si>
  <si>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</si>
  <si>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</si>
  <si>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</si>
  <si>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</si>
  <si>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</si>
  <si>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</si>
  <si>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</si>
  <si>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</si>
  <si>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</si>
  <si>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</si>
  <si>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</si>
  <si>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</si>
  <si>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</si>
  <si>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</si>
  <si>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</si>
  <si>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</si>
  <si>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</si>
  <si>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</si>
  <si>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</si>
  <si>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</si>
  <si>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</si>
  <si>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</si>
  <si>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</si>
  <si>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</si>
  <si>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</si>
  <si>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</si>
  <si>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</si>
  <si>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</si>
  <si>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</si>
  <si>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</si>
  <si>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</si>
  <si>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</si>
  <si>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</si>
  <si>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</si>
  <si>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</si>
  <si>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</si>
  <si>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</si>
  <si>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</si>
  <si>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</si>
  <si>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</si>
  <si>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</si>
  <si>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</si>
  <si>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</si>
  <si>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</si>
  <si>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</si>
  <si>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</si>
  <si>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</si>
  <si>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</si>
  <si>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</si>
  <si>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</si>
  <si>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</si>
  <si>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</si>
  <si>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</si>
  <si>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</si>
  <si>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</si>
  <si>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</si>
  <si>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</si>
  <si>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</si>
  <si>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</si>
  <si>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</si>
  <si>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</si>
  <si>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</si>
  <si>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</si>
  <si>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</si>
  <si>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</si>
  <si>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</si>
  <si>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</si>
  <si>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</si>
  <si>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</si>
  <si>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</si>
  <si>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</si>
  <si>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</si>
  <si>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</si>
  <si>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</si>
  <si>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</si>
  <si>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</si>
  <si>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</si>
  <si>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</si>
  <si>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</si>
  <si>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</si>
  <si>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</si>
  <si>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</si>
  <si>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</si>
  <si>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</si>
  <si>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</si>
  <si>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</si>
  <si>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</si>
  <si>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</si>
  <si>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</si>
  <si>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</si>
  <si>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</si>
  <si>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</si>
  <si>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</si>
  <si>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</si>
  <si>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</si>
  <si>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</si>
  <si>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</si>
  <si>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</si>
  <si>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</si>
  <si>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</si>
  <si>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</si>
  <si>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</si>
  <si>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</si>
  <si>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</si>
  <si>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</si>
  <si>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</si>
  <si>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</si>
  <si>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</si>
  <si>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</si>
  <si>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</si>
  <si>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</si>
  <si>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</si>
  <si>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</si>
  <si>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</si>
  <si>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</si>
  <si>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</si>
  <si>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</si>
  <si>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</si>
  <si>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</si>
  <si>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</si>
  <si>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</si>
  <si>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</si>
  <si>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</si>
  <si>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</si>
  <si>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</si>
  <si>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</si>
  <si>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</si>
  <si>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</si>
  <si>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</si>
  <si>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</si>
  <si>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</si>
  <si>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</si>
  <si>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</si>
  <si>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</si>
  <si>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</si>
  <si>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</si>
  <si>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</si>
  <si>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</si>
  <si>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</si>
  <si>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</si>
  <si>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</si>
  <si>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</si>
  <si>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</si>
  <si>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</si>
  <si>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</si>
  <si>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</si>
  <si>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</si>
  <si>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</si>
  <si>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</si>
  <si>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</si>
  <si>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</si>
  <si>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</si>
  <si>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</si>
  <si>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</si>
  <si>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</si>
  <si>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</si>
  <si>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</si>
  <si>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</si>
  <si>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</si>
  <si>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</si>
  <si>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</si>
  <si>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</si>
  <si>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</si>
  <si>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</si>
  <si>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</si>
  <si>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</si>
  <si>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</si>
  <si>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</si>
  <si>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</si>
  <si>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</si>
  <si>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</si>
  <si>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</si>
  <si>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</si>
  <si>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</si>
  <si>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</si>
  <si>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</si>
  <si>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</si>
  <si>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</si>
  <si>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</si>
  <si>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</si>
  <si>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</si>
  <si>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</si>
  <si>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</si>
  <si>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</si>
  <si>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</si>
  <si>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</si>
  <si>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</si>
  <si>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</si>
  <si>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</si>
  <si>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</si>
  <si>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</si>
  <si>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</si>
  <si>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</si>
  <si>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</si>
  <si>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</si>
  <si>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</si>
  <si>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</si>
  <si>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</si>
  <si>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</si>
  <si>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</si>
  <si>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</si>
  <si>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</si>
  <si>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</si>
  <si>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</si>
  <si>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</si>
  <si>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</si>
  <si>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</si>
  <si>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</si>
  <si>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</si>
  <si>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</si>
  <si>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</si>
  <si>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</si>
  <si>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</si>
  <si>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</si>
  <si>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</si>
  <si>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</si>
  <si>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</si>
  <si>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</si>
  <si>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</si>
  <si>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</si>
  <si>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</si>
  <si>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</si>
  <si>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</si>
  <si>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</si>
  <si>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</si>
  <si>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</si>
  <si>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</si>
  <si>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</si>
  <si>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</si>
  <si>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</si>
  <si>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</si>
  <si>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</si>
  <si>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</si>
  <si>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</si>
  <si>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</si>
  <si>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</si>
  <si>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</si>
  <si>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</si>
  <si>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</si>
  <si>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</si>
  <si>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</si>
  <si>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</si>
  <si>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</si>
  <si>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</si>
  <si>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</si>
  <si>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</si>
  <si>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</si>
  <si>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</si>
  <si>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</si>
  <si>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</si>
  <si>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</si>
  <si>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</si>
  <si>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</si>
  <si>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</si>
  <si>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</si>
  <si>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</si>
  <si>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</si>
  <si>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</si>
  <si>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</si>
  <si>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</si>
  <si>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</si>
  <si>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</si>
  <si>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</si>
  <si>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</si>
  <si>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</si>
  <si>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</si>
  <si>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</si>
  <si>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</si>
  <si>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</si>
  <si>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</si>
  <si>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</si>
  <si>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</si>
  <si>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</si>
  <si>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</si>
  <si>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</si>
  <si>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</si>
  <si>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</si>
  <si>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</si>
  <si>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</si>
  <si>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</si>
  <si>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</si>
  <si>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</si>
  <si>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</si>
  <si>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</si>
  <si>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</si>
  <si>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</si>
  <si>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</si>
  <si>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</si>
  <si>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</si>
  <si>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</si>
  <si>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</si>
  <si>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</si>
  <si>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</si>
  <si>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</si>
  <si>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</si>
  <si>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</si>
  <si>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</si>
  <si>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</si>
  <si>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</si>
  <si>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</si>
  <si>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</si>
  <si>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</si>
  <si>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</si>
  <si>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</si>
  <si>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</si>
  <si>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</si>
  <si>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</si>
  <si>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</si>
  <si>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</si>
  <si>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</si>
  <si>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</si>
  <si>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</si>
  <si>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</si>
  <si>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</si>
  <si>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</si>
  <si>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</si>
  <si>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</si>
  <si>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</si>
  <si>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</si>
  <si>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</si>
  <si>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</si>
  <si>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</si>
  <si>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</si>
  <si>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</si>
  <si>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</si>
  <si>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</si>
  <si>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</si>
  <si>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</si>
  <si>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</si>
  <si>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</si>
  <si>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</si>
  <si>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</si>
  <si>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</si>
  <si>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</si>
  <si>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</si>
  <si>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</si>
  <si>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</si>
  <si>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</si>
  <si>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</si>
  <si>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</si>
  <si>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</si>
  <si>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</si>
  <si>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</si>
  <si>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</si>
  <si>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</si>
  <si>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</si>
  <si>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</si>
  <si>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</si>
  <si>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</si>
  <si>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</si>
  <si>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</si>
  <si>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</si>
  <si>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</si>
  <si>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</si>
  <si>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</si>
  <si>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</si>
  <si>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</si>
  <si>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</si>
  <si>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</si>
  <si>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</si>
  <si>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</si>
  <si>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</si>
  <si>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</si>
  <si>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</si>
  <si>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</si>
  <si>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</si>
  <si>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</si>
  <si>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</si>
  <si>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</si>
  <si>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</si>
  <si>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</si>
  <si>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</si>
  <si>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</si>
  <si>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</si>
  <si>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</si>
  <si>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</si>
  <si>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</si>
  <si>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</si>
  <si>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</si>
  <si>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</si>
  <si>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</si>
  <si>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</si>
  <si>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</si>
  <si>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</si>
  <si>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</si>
  <si>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</si>
  <si>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</si>
  <si>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</si>
  <si>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</si>
  <si>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</si>
  <si>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</si>
  <si>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</si>
  <si>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</si>
  <si>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</si>
  <si>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</si>
  <si>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</si>
  <si>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</si>
  <si>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</si>
  <si>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</si>
  <si>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</si>
  <si>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</si>
  <si>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</si>
  <si>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</si>
  <si>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</si>
  <si>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</si>
  <si>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</si>
  <si>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</si>
  <si>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</si>
  <si>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</si>
  <si>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</si>
  <si>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</si>
  <si>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</si>
  <si>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</si>
  <si>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</si>
  <si>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</si>
  <si>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</si>
  <si>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</si>
  <si>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</si>
  <si>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</si>
  <si>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</si>
  <si>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</si>
  <si>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</si>
  <si>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</si>
  <si>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</si>
  <si>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</si>
  <si>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</si>
  <si>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</si>
  <si>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</si>
  <si>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</si>
  <si>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</si>
  <si>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</si>
  <si>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</si>
  <si>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</si>
  <si>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</si>
  <si>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</si>
  <si>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</si>
  <si>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</si>
  <si>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</si>
  <si>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</si>
  <si>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</si>
  <si>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</si>
  <si>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</si>
  <si>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</si>
  <si>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</si>
  <si>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</si>
  <si>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</si>
  <si>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</si>
  <si>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</si>
  <si>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</si>
  <si>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</si>
  <si>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</si>
  <si>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</si>
  <si>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</si>
  <si>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</si>
  <si>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</si>
  <si>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</si>
  <si>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</si>
  <si>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</si>
  <si>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</si>
  <si>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</si>
  <si>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</si>
  <si>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</si>
  <si>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</si>
  <si>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</si>
  <si>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</si>
  <si>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</si>
  <si>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</si>
  <si>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</si>
  <si>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</si>
  <si>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</si>
  <si>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</si>
  <si>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</si>
  <si>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</si>
  <si>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</si>
  <si>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</si>
  <si>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</si>
  <si>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</si>
  <si>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</si>
  <si>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</si>
  <si>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</si>
  <si>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</si>
  <si>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</si>
  <si>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</si>
  <si>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</si>
  <si>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</si>
  <si>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</si>
  <si>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</si>
  <si>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</si>
  <si>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</si>
  <si>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</si>
  <si>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</si>
  <si>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</si>
  <si>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</si>
  <si>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</si>
  <si>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</si>
  <si>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</si>
  <si>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</si>
  <si>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</si>
  <si>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</si>
  <si>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</si>
  <si>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</si>
  <si>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</si>
  <si>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</si>
  <si>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</si>
  <si>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</si>
  <si>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</si>
  <si>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</si>
  <si>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</si>
  <si>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</si>
  <si>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</si>
  <si>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</si>
  <si>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</si>
  <si>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</si>
  <si>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</si>
  <si>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</si>
  <si>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</si>
  <si>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</si>
  <si>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</si>
  <si>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</si>
  <si>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</si>
  <si>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</si>
  <si>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</si>
  <si>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</si>
  <si>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</si>
  <si>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</si>
  <si>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</si>
  <si>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</si>
  <si>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</si>
  <si>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</si>
  <si>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</si>
  <si>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</si>
  <si>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</si>
  <si>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</si>
  <si>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</si>
  <si>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</si>
  <si>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</si>
  <si>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</si>
  <si>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</si>
  <si>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</si>
  <si>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</si>
  <si>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</si>
  <si>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</si>
  <si>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</si>
  <si>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</si>
  <si>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</si>
  <si>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</si>
  <si>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</si>
  <si>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</si>
  <si>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</si>
  <si>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</si>
  <si>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</si>
  <si>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</si>
  <si>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</si>
  <si>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</si>
  <si>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</si>
  <si>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</si>
  <si>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</si>
  <si>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</si>
  <si>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</si>
  <si>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</si>
  <si>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</si>
  <si>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</si>
  <si>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</si>
  <si>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</si>
  <si>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</si>
  <si>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</si>
  <si>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</si>
  <si>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</si>
  <si>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</si>
  <si>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</si>
  <si>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</si>
  <si>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</si>
  <si>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</si>
  <si>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</si>
  <si>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</si>
  <si>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</si>
  <si>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</si>
  <si>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</si>
  <si>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</si>
  <si>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</si>
  <si>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</si>
  <si>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</si>
  <si>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</si>
  <si>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</si>
  <si>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</si>
  <si>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</si>
  <si>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</si>
  <si>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</si>
  <si>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</si>
  <si>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</si>
  <si>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</si>
  <si>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</si>
  <si>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</si>
  <si>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</si>
  <si>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</si>
  <si>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</si>
  <si>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</si>
  <si>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</si>
  <si>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</si>
  <si>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</si>
  <si>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</si>
  <si>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</si>
  <si>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</si>
  <si>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</si>
  <si>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</si>
  <si>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</si>
  <si>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</si>
  <si>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</si>
  <si>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</si>
  <si>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</si>
  <si>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</si>
  <si>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</si>
  <si>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</si>
  <si>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</si>
  <si>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</si>
  <si>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</si>
  <si>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</si>
  <si>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</si>
  <si>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</si>
  <si>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</si>
  <si>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</si>
  <si>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</si>
  <si>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</si>
  <si>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</si>
  <si>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</si>
  <si>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</si>
  <si>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</si>
  <si>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</si>
  <si>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</si>
  <si>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</si>
  <si>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</si>
  <si>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</si>
  <si>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</si>
  <si>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</si>
  <si>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</si>
  <si>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</si>
  <si>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</si>
  <si>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</si>
  <si>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</si>
  <si>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</si>
  <si>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</si>
  <si>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</si>
  <si>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</si>
  <si>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</si>
  <si>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</si>
  <si>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</si>
  <si>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</si>
  <si>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</si>
  <si>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</si>
  <si>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</si>
  <si>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</si>
  <si>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</si>
  <si>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</si>
  <si>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</si>
  <si>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</si>
  <si>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</si>
  <si>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</si>
  <si>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</si>
  <si>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</si>
  <si>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</si>
  <si>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</si>
  <si>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</si>
  <si>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</si>
  <si>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</si>
  <si>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</si>
  <si>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</si>
  <si>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</si>
  <si>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</si>
  <si>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</si>
  <si>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</si>
  <si>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</si>
  <si>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</si>
  <si>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</si>
  <si>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</si>
  <si>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</si>
  <si>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</si>
  <si>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</si>
  <si>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</si>
  <si>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</si>
  <si>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</si>
  <si>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</si>
  <si>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</si>
  <si>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</si>
  <si>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</si>
  <si>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</si>
  <si>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</si>
  <si>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</si>
  <si>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</si>
  <si>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</si>
  <si>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</si>
  <si>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</si>
  <si>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</si>
  <si>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</si>
  <si>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</si>
  <si>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</si>
  <si>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</si>
  <si>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</si>
  <si>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</si>
  <si>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</si>
  <si>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</si>
  <si>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</si>
  <si>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</si>
  <si>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</si>
  <si>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</si>
  <si>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</si>
  <si>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</si>
  <si>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</si>
  <si>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</si>
  <si>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</si>
  <si>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</si>
  <si>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</si>
  <si>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</si>
  <si>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</si>
  <si>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</si>
  <si>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</si>
  <si>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</si>
  <si>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</si>
  <si>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</si>
  <si>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</si>
  <si>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</si>
  <si>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</si>
  <si>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</si>
  <si>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</si>
  <si>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</si>
  <si>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</si>
  <si>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</si>
  <si>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</si>
  <si>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</si>
  <si>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</si>
  <si>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</si>
  <si>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</si>
  <si>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</si>
  <si>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</si>
  <si>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</si>
  <si>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</si>
  <si>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</si>
  <si>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</si>
  <si>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</si>
  <si>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</si>
  <si>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</si>
  <si>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</si>
  <si>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</si>
  <si>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</si>
  <si>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</si>
  <si>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</si>
  <si>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</si>
  <si>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</si>
  <si>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</si>
  <si>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</si>
  <si>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</si>
  <si>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</si>
  <si>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</si>
  <si>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</si>
  <si>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</si>
  <si>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</si>
  <si>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</si>
  <si>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</si>
  <si>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</si>
  <si>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</si>
  <si>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</si>
  <si>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</si>
  <si>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</si>
  <si>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</si>
  <si>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</si>
  <si>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</si>
  <si>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</si>
  <si>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</si>
  <si>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</si>
  <si>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</si>
  <si>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</si>
  <si>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</si>
  <si>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</si>
  <si>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</si>
  <si>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</si>
  <si>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</si>
  <si>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</si>
  <si>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</si>
  <si>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</si>
  <si>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</si>
  <si>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</si>
  <si>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</si>
  <si>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</si>
  <si>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</si>
  <si>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</si>
  <si>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</si>
  <si>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</si>
  <si>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</si>
  <si>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</si>
  <si>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</si>
  <si>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</si>
  <si>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</si>
  <si>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</si>
  <si>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</si>
  <si>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</si>
  <si>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</si>
  <si>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</si>
  <si>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</si>
  <si>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</si>
  <si>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</si>
  <si>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</si>
  <si>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</si>
  <si>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</si>
  <si>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</si>
  <si>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</si>
  <si>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</si>
  <si>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</si>
  <si>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</si>
  <si>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</si>
  <si>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</si>
  <si>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</si>
  <si>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</si>
  <si>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</si>
  <si>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</si>
  <si>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</si>
  <si>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</si>
  <si>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</si>
  <si>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</si>
  <si>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</si>
  <si>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</si>
  <si>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</si>
  <si>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</si>
  <si>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</si>
  <si>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</si>
  <si>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</si>
  <si>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</si>
  <si>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</si>
  <si>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</si>
  <si>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</si>
  <si>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</si>
  <si>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</si>
  <si>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</si>
  <si>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</si>
  <si>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</si>
  <si>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</si>
  <si>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</si>
  <si>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</si>
  <si>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</si>
  <si>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</si>
  <si>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</si>
  <si>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</si>
  <si>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</si>
  <si>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</si>
  <si>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</si>
  <si>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</si>
  <si>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</si>
  <si>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</si>
  <si>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</si>
  <si>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</si>
  <si>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</si>
  <si>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</si>
  <si>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</si>
  <si>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</si>
  <si>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</si>
  <si>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</si>
  <si>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</si>
  <si>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</si>
  <si>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</si>
  <si>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</si>
  <si>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</si>
  <si>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</si>
  <si>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</si>
  <si>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</si>
  <si>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</si>
  <si>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</si>
  <si>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</si>
  <si>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</si>
  <si>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</si>
  <si>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</si>
  <si>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</si>
  <si>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</si>
  <si>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</si>
  <si>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</si>
  <si>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</si>
  <si>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</si>
  <si>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</si>
  <si>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</si>
  <si>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</si>
  <si>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</si>
  <si>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</si>
  <si>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</si>
  <si>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</si>
  <si>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</si>
  <si>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</si>
  <si>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</si>
  <si>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</si>
  <si>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</si>
  <si>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</si>
  <si>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</si>
  <si>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</si>
  <si>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</si>
  <si>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</si>
  <si>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</si>
  <si>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</si>
  <si>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</si>
  <si>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</si>
  <si>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</si>
  <si>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</si>
  <si>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</si>
  <si>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</si>
  <si>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</si>
  <si>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</si>
  <si>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</si>
  <si>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</si>
  <si>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</si>
  <si>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</si>
  <si>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</si>
  <si>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</si>
  <si>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</si>
  <si>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</si>
  <si>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</si>
  <si>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</si>
  <si>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</si>
  <si>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</si>
  <si>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</si>
  <si>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</si>
  <si>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</si>
  <si>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</si>
  <si>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</si>
  <si>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</si>
  <si>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</si>
  <si>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</si>
  <si>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</si>
  <si>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</si>
  <si>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</si>
  <si>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</si>
  <si>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</si>
  <si>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</si>
  <si>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</si>
  <si>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</si>
  <si>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</si>
  <si>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</si>
  <si>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</si>
  <si>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</si>
  <si>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</si>
  <si>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</si>
  <si>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</si>
  <si>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</si>
  <si>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</si>
  <si>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</si>
  <si>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</si>
  <si>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</si>
  <si>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</si>
  <si>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</si>
  <si>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</si>
  <si>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</si>
  <si>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</si>
  <si>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</si>
  <si>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</si>
  <si>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</si>
  <si>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</si>
  <si>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</si>
  <si>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</si>
  <si>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</si>
  <si>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</si>
  <si>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</si>
  <si>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</si>
  <si>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</si>
  <si>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</si>
  <si>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</si>
  <si>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</si>
  <si>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</si>
  <si>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</si>
  <si>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</si>
  <si>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</si>
  <si>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</si>
  <si>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</si>
  <si>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</si>
  <si>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</si>
  <si>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</si>
  <si>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</si>
  <si>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</si>
  <si>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</si>
  <si>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</si>
  <si>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</si>
  <si>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</si>
  <si>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</si>
  <si>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</si>
  <si>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</si>
  <si>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</si>
  <si>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</si>
  <si>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</si>
  <si>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</si>
  <si>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</si>
  <si>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</si>
  <si>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</si>
  <si>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</si>
  <si>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</si>
  <si>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</si>
  <si>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</si>
  <si>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</si>
  <si>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</si>
  <si>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</si>
  <si>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</si>
  <si>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</si>
  <si>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</si>
  <si>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</si>
  <si>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</si>
  <si>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</si>
  <si>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</si>
  <si>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</si>
  <si>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</si>
  <si>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</si>
  <si>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</si>
  <si>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</si>
  <si>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</si>
  <si>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</si>
  <si>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</si>
  <si>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</si>
  <si>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</si>
  <si>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</si>
  <si>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</si>
  <si>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</si>
  <si>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</si>
  <si>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</si>
  <si>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</si>
  <si>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</si>
  <si>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</si>
  <si>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</si>
  <si>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</si>
  <si>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</si>
  <si>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</si>
  <si>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</si>
  <si>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</si>
  <si>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</si>
  <si>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</si>
  <si>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</si>
  <si>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</si>
  <si>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</si>
  <si>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</si>
  <si>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</si>
  <si>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</si>
  <si>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</si>
  <si>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</si>
  <si>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</si>
  <si>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</si>
  <si>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</si>
  <si>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</si>
  <si>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</si>
  <si>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</si>
  <si>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</si>
  <si>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</si>
  <si>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</si>
  <si>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</si>
  <si>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</si>
  <si>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</si>
  <si>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</si>
  <si>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</si>
  <si>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</si>
  <si>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</si>
  <si>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</si>
  <si>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</si>
  <si>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</si>
  <si>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</si>
  <si>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</si>
  <si>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</si>
  <si>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</si>
  <si>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</si>
  <si>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</si>
  <si>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</si>
  <si>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</si>
  <si>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</si>
  <si>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</si>
  <si>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</si>
  <si>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</si>
  <si>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</si>
  <si>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</si>
  <si>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</si>
  <si>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</si>
  <si>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</si>
  <si>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</si>
  <si>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</si>
  <si>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</si>
  <si>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</si>
  <si>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</si>
  <si>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</si>
  <si>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</si>
  <si>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</si>
  <si>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</si>
  <si>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</si>
  <si>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</si>
  <si>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</si>
  <si>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</si>
  <si>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</si>
  <si>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</si>
  <si>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</si>
  <si>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</si>
  <si>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</si>
  <si>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</si>
  <si>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</si>
  <si>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</si>
  <si>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</si>
  <si>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</si>
  <si>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</si>
  <si>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</si>
  <si>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</si>
  <si>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</si>
  <si>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</si>
  <si>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</si>
  <si>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</si>
  <si>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</si>
  <si>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</si>
  <si>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</si>
  <si>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</si>
  <si>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</si>
  <si>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</si>
  <si>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</si>
  <si>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</si>
  <si>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</si>
  <si>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</si>
  <si>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</si>
  <si>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</si>
  <si>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</si>
  <si>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</si>
  <si>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</si>
  <si>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</si>
  <si>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</si>
  <si>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</si>
  <si>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</si>
  <si>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</si>
  <si>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</si>
  <si>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</si>
  <si>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</si>
  <si>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</si>
  <si>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</si>
  <si>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</si>
  <si>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</si>
  <si>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</si>
  <si>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</si>
  <si>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</si>
  <si>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</si>
  <si>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</si>
  <si>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</si>
  <si>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</si>
  <si>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</si>
  <si>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</si>
  <si>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</si>
  <si>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</si>
  <si>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</si>
  <si>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</si>
  <si>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</si>
  <si>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</si>
  <si>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</si>
  <si>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</si>
  <si>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</si>
  <si>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</si>
  <si>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</si>
  <si>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</si>
  <si>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</si>
  <si>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</si>
  <si>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</si>
  <si>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</si>
  <si>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</si>
  <si>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</si>
  <si>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</si>
  <si>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</si>
  <si>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</si>
  <si>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</si>
  <si>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</si>
  <si>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</si>
  <si>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</si>
  <si>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</si>
  <si>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</si>
  <si>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</si>
  <si>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</si>
  <si>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</si>
  <si>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</si>
  <si>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</si>
  <si>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</si>
  <si>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</si>
  <si>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</si>
  <si>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</si>
  <si>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</si>
  <si>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</si>
  <si>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</si>
  <si>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</si>
  <si>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</si>
  <si>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</si>
  <si>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</si>
  <si>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</si>
  <si>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</si>
  <si>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</si>
  <si>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</si>
  <si>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</si>
  <si>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</si>
  <si>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</si>
  <si>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</si>
  <si>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</si>
  <si>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</si>
  <si>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</si>
  <si>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</si>
  <si>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</si>
  <si>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</si>
  <si>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</si>
  <si>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</si>
  <si>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</si>
  <si>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</si>
  <si>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</si>
  <si>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</si>
  <si>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</si>
  <si>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</si>
  <si>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</si>
  <si>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</si>
  <si>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</si>
  <si>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</si>
  <si>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</si>
  <si>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</si>
  <si>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</si>
  <si>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</si>
  <si>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</si>
  <si>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</si>
  <si>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</si>
  <si>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</si>
  <si>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</si>
  <si>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</si>
  <si>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</si>
  <si>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</si>
  <si>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</si>
  <si>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</si>
  <si>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</si>
  <si>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</si>
  <si>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</si>
  <si>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</si>
  <si>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</si>
  <si>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</si>
  <si>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</si>
  <si>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</si>
  <si>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</si>
  <si>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</si>
  <si>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</si>
  <si>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</si>
  <si>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</si>
  <si>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</si>
  <si>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</si>
  <si>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</si>
  <si>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</si>
  <si>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</si>
  <si>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</si>
  <si>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</si>
  <si>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</si>
  <si>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</si>
  <si>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</si>
  <si>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</si>
  <si>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</si>
  <si>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</si>
  <si>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</si>
  <si>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</si>
  <si>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</si>
  <si>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</si>
  <si>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</si>
  <si>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</si>
  <si>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</si>
  <si>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</si>
  <si>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</si>
  <si>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</si>
  <si>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</si>
  <si>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</si>
  <si>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</si>
  <si>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</si>
  <si>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</si>
  <si>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</si>
  <si>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</si>
  <si>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</si>
  <si>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</si>
  <si>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</si>
  <si>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</si>
  <si>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</si>
  <si>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</si>
  <si>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</si>
  <si>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</si>
  <si>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</si>
  <si>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</si>
  <si>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</si>
  <si>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</si>
  <si>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</si>
  <si>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</si>
  <si>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</si>
  <si>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</si>
  <si>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</si>
  <si>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</si>
  <si>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</si>
  <si>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</si>
  <si>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</si>
  <si>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</si>
  <si>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</si>
  <si>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</si>
  <si>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</si>
  <si>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</si>
  <si>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</si>
  <si>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</si>
  <si>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</si>
  <si>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</si>
  <si>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</si>
  <si>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</si>
  <si>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</si>
  <si>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</si>
  <si>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</si>
  <si>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</si>
  <si>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</si>
  <si>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</si>
  <si>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</si>
  <si>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</si>
  <si>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</si>
  <si>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</si>
  <si>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</si>
  <si>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</si>
  <si>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</si>
  <si>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</si>
  <si>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</si>
  <si>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</si>
  <si>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</si>
  <si>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</si>
  <si>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</si>
  <si>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</si>
  <si>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</si>
  <si>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</si>
  <si>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</si>
  <si>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</si>
  <si>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</si>
  <si>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</si>
  <si>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</si>
  <si>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</si>
  <si>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</si>
  <si>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</si>
  <si>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</si>
  <si>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</si>
  <si>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</si>
  <si>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</si>
  <si>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</si>
  <si>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</si>
  <si>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</si>
  <si>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</si>
  <si>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</si>
  <si>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</si>
  <si>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</si>
  <si>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</si>
  <si>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</si>
  <si>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</si>
  <si>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</si>
  <si>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</si>
  <si>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</si>
  <si>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</si>
  <si>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</si>
  <si>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</si>
  <si>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</si>
  <si>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</si>
  <si>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</si>
  <si>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</si>
  <si>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</si>
  <si>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</si>
  <si>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</si>
  <si>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</si>
  <si>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</si>
  <si>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</si>
  <si>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</si>
  <si>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</si>
  <si>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</si>
  <si>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</si>
  <si>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</si>
  <si>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</si>
  <si>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</si>
  <si>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</si>
  <si>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</si>
  <si>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</si>
  <si>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</si>
  <si>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</si>
  <si>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</si>
  <si>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</si>
  <si>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</si>
  <si>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</si>
  <si>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</si>
  <si>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</si>
  <si>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</si>
  <si>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</si>
  <si>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</si>
  <si>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</si>
  <si>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</si>
  <si>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</si>
  <si>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</si>
  <si>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</si>
  <si>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</si>
  <si>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</si>
  <si>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</si>
  <si>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</si>
  <si>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</si>
  <si>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</si>
  <si>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</si>
  <si>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</si>
  <si>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</si>
  <si>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</si>
  <si>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</si>
  <si>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</si>
  <si>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</si>
  <si>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</si>
  <si>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</si>
  <si>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</si>
  <si>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</si>
  <si>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</si>
  <si>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</si>
  <si>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</si>
  <si>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</si>
  <si>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</si>
  <si>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</si>
  <si>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</si>
  <si>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</si>
  <si>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</si>
  <si>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</si>
  <si>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</si>
  <si>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</si>
  <si>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</si>
  <si>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</si>
  <si>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</si>
  <si>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</si>
  <si>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</si>
  <si>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</si>
  <si>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</si>
  <si>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</si>
  <si>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</si>
  <si>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</si>
  <si>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</si>
  <si>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</si>
  <si>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</si>
  <si>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</si>
  <si>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</si>
  <si>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</si>
  <si>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</si>
  <si>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</si>
  <si>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</si>
  <si>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</si>
  <si>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</si>
  <si>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</si>
  <si>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</si>
  <si>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</si>
  <si>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</si>
  <si>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</si>
  <si>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</si>
  <si>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</si>
  <si>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</si>
  <si>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</si>
  <si>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</si>
  <si>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</si>
  <si>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</si>
  <si>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</si>
  <si>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</si>
  <si>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</si>
  <si>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</si>
  <si>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</si>
  <si>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</si>
  <si>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</si>
  <si>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</si>
  <si>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</si>
  <si>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</si>
  <si>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</si>
  <si>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</si>
  <si>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</si>
  <si>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</si>
  <si>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</si>
  <si>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</si>
  <si>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</si>
  <si>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</si>
  <si>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</si>
  <si>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</si>
  <si>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</si>
  <si>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</si>
  <si>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</si>
  <si>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</si>
  <si>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</si>
  <si>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</si>
  <si>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</si>
  <si>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</si>
  <si>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</si>
  <si>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</si>
  <si>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</si>
  <si>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</si>
  <si>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</si>
  <si>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</si>
  <si>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</si>
  <si>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</si>
  <si>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</si>
  <si>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</si>
  <si>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</si>
  <si>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</si>
  <si>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</si>
  <si>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</si>
  <si>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</si>
  <si>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</si>
  <si>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</si>
  <si>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</si>
  <si>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</si>
  <si>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</si>
  <si>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</si>
  <si>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</si>
  <si>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</si>
  <si>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</si>
  <si>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</si>
  <si>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</si>
  <si>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</si>
  <si>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</si>
  <si>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</si>
  <si>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</si>
  <si>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</si>
  <si>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</si>
  <si>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</si>
  <si>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</si>
  <si>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</si>
  <si>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</si>
  <si>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</si>
  <si>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</si>
  <si>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</si>
  <si>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</si>
  <si>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</si>
  <si>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</si>
  <si>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</si>
  <si>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</si>
  <si>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</si>
  <si>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</si>
  <si>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</si>
  <si>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</si>
  <si>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</si>
  <si>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</si>
  <si>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</si>
  <si>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</si>
  <si>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</si>
  <si>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</si>
  <si>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</si>
  <si>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</si>
  <si>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</si>
  <si>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</si>
  <si>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</si>
  <si>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</si>
  <si>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</si>
  <si>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</si>
  <si>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</si>
  <si>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</si>
  <si>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</si>
  <si>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</si>
  <si>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</si>
  <si>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</si>
  <si>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</si>
  <si>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</si>
  <si>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</si>
  <si>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</si>
  <si>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</si>
  <si>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</si>
  <si>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</si>
  <si>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</si>
  <si>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</si>
  <si>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</si>
  <si>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</si>
  <si>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</si>
  <si>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</si>
  <si>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</si>
  <si>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</si>
  <si>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</si>
  <si>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</si>
  <si>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</si>
  <si>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</si>
  <si>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</si>
  <si>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</si>
  <si>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</si>
  <si>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</si>
  <si>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</si>
  <si>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</si>
  <si>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</si>
  <si>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</si>
  <si>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</si>
  <si>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</si>
  <si>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</si>
  <si>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</si>
  <si>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</si>
  <si>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</si>
  <si>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</si>
  <si>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</si>
  <si>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</si>
  <si>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</si>
  <si>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</si>
  <si>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</si>
  <si>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</si>
  <si>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</si>
  <si>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</si>
  <si>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</si>
  <si>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</si>
  <si>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</si>
  <si>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</si>
  <si>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</si>
  <si>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</si>
  <si>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</si>
  <si>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</si>
  <si>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</si>
  <si>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</si>
  <si>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</si>
  <si>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</si>
  <si>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</si>
  <si>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</si>
  <si>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</si>
  <si>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</si>
  <si>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</si>
  <si>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</si>
  <si>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</si>
  <si>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</si>
  <si>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</si>
  <si>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</si>
  <si>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</si>
  <si>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</si>
  <si>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</si>
  <si>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</si>
  <si>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</si>
  <si>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</si>
  <si>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</si>
  <si>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</si>
  <si>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</si>
  <si>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</si>
  <si>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</si>
  <si>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</si>
  <si>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</si>
  <si>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</si>
  <si>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</si>
  <si>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</si>
  <si>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</si>
  <si>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</si>
  <si>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</si>
  <si>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</si>
  <si>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</si>
  <si>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</si>
  <si>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</si>
  <si>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</si>
  <si>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</si>
  <si>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</si>
  <si>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</si>
  <si>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</si>
  <si>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</si>
  <si>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</si>
  <si>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</si>
  <si>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</si>
  <si>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</si>
  <si>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</si>
  <si>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</si>
  <si>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</si>
  <si>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</si>
  <si>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</si>
  <si>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</si>
  <si>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</si>
  <si>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</si>
  <si>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</si>
  <si>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</si>
  <si>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</si>
  <si>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</si>
  <si>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</si>
  <si>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</si>
  <si>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</si>
  <si>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</si>
  <si>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</si>
  <si>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</si>
  <si>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</si>
  <si>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</si>
  <si>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</si>
  <si>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</si>
  <si>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</si>
  <si>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</si>
  <si>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</si>
  <si>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</si>
  <si>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</si>
  <si>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</si>
  <si>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</si>
  <si>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</si>
  <si>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</si>
  <si>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</si>
  <si>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</si>
  <si>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</si>
  <si>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</si>
  <si>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</si>
  <si>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</si>
  <si>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</si>
  <si>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</si>
  <si>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</si>
  <si>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</si>
  <si>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</si>
  <si>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</si>
  <si>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</si>
  <si>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</si>
  <si>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</si>
  <si>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</si>
  <si>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</si>
  <si>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</si>
  <si>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</si>
  <si>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</si>
  <si>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</si>
  <si>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</si>
  <si>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</si>
  <si>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</si>
  <si>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</si>
  <si>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</si>
  <si>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</si>
  <si>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</si>
  <si>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</si>
  <si>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</si>
  <si>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</si>
  <si>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</si>
  <si>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</si>
  <si>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</si>
  <si>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</si>
  <si>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</si>
  <si>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</si>
  <si>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</si>
  <si>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</si>
  <si>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</si>
  <si>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</si>
  <si>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</si>
  <si>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</si>
  <si>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</si>
  <si>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</si>
  <si>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</si>
  <si>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</si>
  <si>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</si>
  <si>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</si>
  <si>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</si>
  <si>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</si>
  <si>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</si>
  <si>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</si>
  <si>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</si>
  <si>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</si>
  <si>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</si>
  <si>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</si>
  <si>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</si>
  <si>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</si>
  <si>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</si>
  <si>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</si>
  <si>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</si>
  <si>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</si>
  <si>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</si>
  <si>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</si>
  <si>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</si>
  <si>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</si>
  <si>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</si>
  <si>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</si>
  <si>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</si>
  <si>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</si>
  <si>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</si>
  <si>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</si>
  <si>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</si>
  <si>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</si>
  <si>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</si>
  <si>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</si>
  <si>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</si>
  <si>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</si>
  <si>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</si>
  <si>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</si>
  <si>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</si>
  <si>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</si>
  <si>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</si>
  <si>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</si>
  <si>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</si>
  <si>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</si>
  <si>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</si>
  <si>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</si>
  <si>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</si>
  <si>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</si>
  <si>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</si>
  <si>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</si>
  <si>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</si>
  <si>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</si>
  <si>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</si>
  <si>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</si>
  <si>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</si>
  <si>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</si>
  <si>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</si>
  <si>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</si>
  <si>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</si>
  <si>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</si>
  <si>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</si>
  <si>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</si>
  <si>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</si>
  <si>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</si>
  <si>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</si>
  <si>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</si>
  <si>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</si>
  <si>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</si>
  <si>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</si>
  <si>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</si>
  <si>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</si>
  <si>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</si>
  <si>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</si>
  <si>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</si>
  <si>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</si>
  <si>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</si>
  <si>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</si>
  <si>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</si>
  <si>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</si>
  <si>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</si>
  <si>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</si>
  <si>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</si>
  <si>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</si>
  <si>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</si>
  <si>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</si>
  <si>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</si>
  <si>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</si>
  <si>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</si>
  <si>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</si>
  <si>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</si>
  <si>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</si>
  <si>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</si>
  <si>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</si>
  <si>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</si>
  <si>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</si>
  <si>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</si>
  <si>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</si>
  <si>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</si>
  <si>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</si>
  <si>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</si>
  <si>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</si>
  <si>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</si>
  <si>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</si>
  <si>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</si>
  <si>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</si>
  <si>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</si>
  <si>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</si>
  <si>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</si>
  <si>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</si>
  <si>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</si>
  <si>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</si>
  <si>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</si>
  <si>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</si>
  <si>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</si>
  <si>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</si>
  <si>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</si>
  <si>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</si>
  <si>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</si>
  <si>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</si>
  <si>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</si>
  <si>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</si>
  <si>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</si>
  <si>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</si>
  <si>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</si>
  <si>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</si>
  <si>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</si>
  <si>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</si>
  <si>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</si>
  <si>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</si>
  <si>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</si>
  <si>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</si>
  <si>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</si>
  <si>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</si>
  <si>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</si>
  <si>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</si>
  <si>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</si>
  <si>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</si>
  <si>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</si>
  <si>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</si>
  <si>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</si>
  <si>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</si>
  <si>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</si>
  <si>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</si>
  <si>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</si>
  <si>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</si>
  <si>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</si>
  <si>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</si>
  <si>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</si>
  <si>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</si>
  <si>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</si>
  <si>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</si>
  <si>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</si>
  <si>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</si>
  <si>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</si>
  <si>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</si>
  <si>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</si>
  <si>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</si>
  <si>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</si>
  <si>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</si>
  <si>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</si>
  <si>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</si>
  <si>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</si>
  <si>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</si>
  <si>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</si>
  <si>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</si>
  <si>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</si>
  <si>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</si>
  <si>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</si>
  <si>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</si>
  <si>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</si>
  <si>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</si>
  <si>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</si>
  <si>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</si>
  <si>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</si>
  <si>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</si>
  <si>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</si>
  <si>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</si>
  <si>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</si>
  <si>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</si>
  <si>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</si>
  <si>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</si>
  <si>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</si>
  <si>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</si>
  <si>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</si>
  <si>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</si>
  <si>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</si>
  <si>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</si>
  <si>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</si>
  <si>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</si>
  <si>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</si>
  <si>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</si>
  <si>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</si>
  <si>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</si>
  <si>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</si>
  <si>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</si>
  <si>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</si>
  <si>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</si>
  <si>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</si>
  <si>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</si>
  <si>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</si>
  <si>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</si>
  <si>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</si>
  <si>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</si>
  <si>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</si>
  <si>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</si>
  <si>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</si>
  <si>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</si>
  <si>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</si>
  <si>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</si>
  <si>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</si>
  <si>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</si>
  <si>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</si>
  <si>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</si>
  <si>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</si>
  <si>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</si>
  <si>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</si>
  <si>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</si>
  <si>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</si>
  <si>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</si>
  <si>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</si>
  <si>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</si>
  <si>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</si>
  <si>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</si>
  <si>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</si>
  <si>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</si>
  <si>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</si>
  <si>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</si>
  <si>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</si>
  <si>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</si>
  <si>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</si>
  <si>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</si>
  <si>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</si>
  <si>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</si>
  <si>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</si>
  <si>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</si>
  <si>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</si>
  <si>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</si>
  <si>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</si>
  <si>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</si>
  <si>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</si>
  <si>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</si>
  <si>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</si>
  <si>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</si>
  <si>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</si>
  <si>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</si>
  <si>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</si>
  <si>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</si>
  <si>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</si>
  <si>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</si>
  <si>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</si>
  <si>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</si>
  <si>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</si>
  <si>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</si>
  <si>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</si>
  <si>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</si>
  <si>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</si>
  <si>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</si>
  <si>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</si>
  <si>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</si>
  <si>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</si>
  <si>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</si>
  <si>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</si>
  <si>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</si>
  <si>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</si>
  <si>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</si>
  <si>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</si>
  <si>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</si>
  <si>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</si>
  <si>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</si>
  <si>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</si>
  <si>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</si>
  <si>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</si>
  <si>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</si>
  <si>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</si>
  <si>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</si>
  <si>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</si>
  <si>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</si>
  <si>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</si>
  <si>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</si>
  <si>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</si>
  <si>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</si>
  <si>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</si>
  <si>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</si>
  <si>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</si>
  <si>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</si>
  <si>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</si>
  <si>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</si>
  <si>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</si>
  <si>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</si>
  <si>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</si>
  <si>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</si>
  <si>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</si>
  <si>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</si>
  <si>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</si>
  <si>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</si>
  <si>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</si>
  <si>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</si>
  <si>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</si>
  <si>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</si>
  <si>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</si>
  <si>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</si>
  <si>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</si>
  <si>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</si>
  <si>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</si>
  <si>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</si>
  <si>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</si>
  <si>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</si>
  <si>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</si>
  <si>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</si>
  <si>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</si>
  <si>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</si>
  <si>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</si>
  <si>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</si>
  <si>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</si>
  <si>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</si>
  <si>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</si>
  <si>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</si>
  <si>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</si>
  <si>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</si>
  <si>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</si>
  <si>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</si>
  <si>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</si>
  <si>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</si>
  <si>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</si>
  <si>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</si>
  <si>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</si>
  <si>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</si>
  <si>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</si>
  <si>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</si>
  <si>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</si>
  <si>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</si>
  <si>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</si>
  <si>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</si>
  <si>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</si>
  <si>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</si>
  <si>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</si>
  <si>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</si>
  <si>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</si>
  <si>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</si>
  <si>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</si>
  <si>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</si>
  <si>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</si>
  <si>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</si>
  <si>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</si>
  <si>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</si>
  <si>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</si>
  <si>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</si>
  <si>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</si>
  <si>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</si>
  <si>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</si>
  <si>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</si>
  <si>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</si>
  <si>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</si>
  <si>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</si>
  <si>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</si>
  <si>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</si>
  <si>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</si>
  <si>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</si>
  <si>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</si>
  <si>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</si>
  <si>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</si>
  <si>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</si>
  <si>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</si>
  <si>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</si>
  <si>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</si>
  <si>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</si>
  <si>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</si>
  <si>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</si>
  <si>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</si>
  <si>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</si>
  <si>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</si>
  <si>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</si>
  <si>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</si>
  <si>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</si>
  <si>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</si>
  <si>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</si>
  <si>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</si>
  <si>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</si>
  <si>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</si>
  <si>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</si>
  <si>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</si>
  <si>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</si>
  <si>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</si>
  <si>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</si>
  <si>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</si>
  <si>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</si>
  <si>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</si>
  <si>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</si>
  <si>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</si>
  <si>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</si>
  <si>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</si>
  <si>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</si>
  <si>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</si>
  <si>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</si>
  <si>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</si>
  <si>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</si>
  <si>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</si>
  <si>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</si>
  <si>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</si>
  <si>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</si>
  <si>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</si>
  <si>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</si>
  <si>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</si>
  <si>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</si>
  <si>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</si>
  <si>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</si>
  <si>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</si>
  <si>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</si>
  <si>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</si>
  <si>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</si>
  <si>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</si>
  <si>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</si>
  <si>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</si>
  <si>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</si>
  <si>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</si>
  <si>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</si>
  <si>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</si>
  <si>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</si>
  <si>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</si>
  <si>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</si>
  <si>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</si>
  <si>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</si>
  <si>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</si>
  <si>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</si>
  <si>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</si>
  <si>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</si>
  <si>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</si>
  <si>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</si>
  <si>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</si>
  <si>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</si>
  <si>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</si>
  <si>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</si>
  <si>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</si>
  <si>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</si>
  <si>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</si>
  <si>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</si>
  <si>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</si>
  <si>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</si>
  <si>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</si>
  <si>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</si>
  <si>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</si>
  <si>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</si>
  <si>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</si>
  <si>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</si>
  <si>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</si>
  <si>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</si>
  <si>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</si>
  <si>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</si>
  <si>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</si>
  <si>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</si>
  <si>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</si>
  <si>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</si>
  <si>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</si>
  <si>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</si>
  <si>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</si>
  <si>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</si>
  <si>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</si>
  <si>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</si>
  <si>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</si>
  <si>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</si>
  <si>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</si>
  <si>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</si>
  <si>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</si>
  <si>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</si>
  <si>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</si>
  <si>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</si>
  <si>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</si>
  <si>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</si>
  <si>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</si>
  <si>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</si>
  <si>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</si>
  <si>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</si>
  <si>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</si>
  <si>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</si>
  <si>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</si>
  <si>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</si>
  <si>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</si>
  <si>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</si>
  <si>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</si>
  <si>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</si>
  <si>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</si>
  <si>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</si>
  <si>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</si>
  <si>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</si>
  <si>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</si>
  <si>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</si>
  <si>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</si>
  <si>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</si>
  <si>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</si>
  <si>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</si>
  <si>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</si>
  <si>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</si>
  <si>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</si>
  <si>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</si>
  <si>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</si>
  <si>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</si>
  <si>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</si>
  <si>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</si>
  <si>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</si>
  <si>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</si>
  <si>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</si>
  <si>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</si>
  <si>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</si>
  <si>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</si>
  <si>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</si>
  <si>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</si>
  <si>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</si>
  <si>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</si>
  <si>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</si>
  <si>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</si>
  <si>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</si>
  <si>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</si>
  <si>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</si>
  <si>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</si>
  <si>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</si>
  <si>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</si>
  <si>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</si>
  <si>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</si>
  <si>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</si>
  <si>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</si>
  <si>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</si>
  <si>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</si>
  <si>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</si>
  <si>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</si>
  <si>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</si>
  <si>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</si>
  <si>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</si>
  <si>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</si>
  <si>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</si>
  <si>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</si>
  <si>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</si>
  <si>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</si>
  <si>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</si>
  <si>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</si>
  <si>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</si>
  <si>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</si>
  <si>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</si>
  <si>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</si>
  <si>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</si>
  <si>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</si>
  <si>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</si>
  <si>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</si>
  <si>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</si>
  <si>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</si>
  <si>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</si>
  <si>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</si>
  <si>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</si>
  <si>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</si>
  <si>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</si>
  <si>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</si>
  <si>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</si>
  <si>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</si>
  <si>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</si>
  <si>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</si>
  <si>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</si>
  <si>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</si>
  <si>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</si>
  <si>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</si>
  <si>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</si>
  <si>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</si>
  <si>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</si>
  <si>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</si>
  <si>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</si>
  <si>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</si>
  <si>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</si>
  <si>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</si>
  <si>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</si>
  <si>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</si>
  <si>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</si>
  <si>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</si>
  <si>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</si>
  <si>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</si>
  <si>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</si>
  <si>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</si>
  <si>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</si>
  <si>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</si>
  <si>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</si>
  <si>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</si>
  <si>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</si>
  <si>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</si>
  <si>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</si>
  <si>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</si>
  <si>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</si>
  <si>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</si>
  <si>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</si>
  <si>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</si>
  <si>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</si>
  <si>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</si>
  <si>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</si>
  <si>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</si>
  <si>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</si>
  <si>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</si>
  <si>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</si>
  <si>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</si>
  <si>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</si>
  <si>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</si>
  <si>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</si>
  <si>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</si>
  <si>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</si>
  <si>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</si>
  <si>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</si>
  <si>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</si>
  <si>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</si>
  <si>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</si>
  <si>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</si>
  <si>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</si>
  <si>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</si>
  <si>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</si>
  <si>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</si>
  <si>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</si>
  <si>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</si>
  <si>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</si>
  <si>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</si>
  <si>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</si>
  <si>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</si>
  <si>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</si>
  <si>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</si>
  <si>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</si>
  <si>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</si>
  <si>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</si>
  <si>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</si>
  <si>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</si>
  <si>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</si>
  <si>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</si>
  <si>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</si>
  <si>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</si>
  <si>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</si>
  <si>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</si>
  <si>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</si>
  <si>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</si>
  <si>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</si>
  <si>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</si>
  <si>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</si>
  <si>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</si>
  <si>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</si>
  <si>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</si>
  <si>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</si>
  <si>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</si>
  <si>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</si>
  <si>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</si>
  <si>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</si>
  <si>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</si>
  <si>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</si>
  <si>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</si>
  <si>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</si>
  <si>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</si>
  <si>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</si>
  <si>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</si>
  <si>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</si>
  <si>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</si>
  <si>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</si>
  <si>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</si>
  <si>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</si>
  <si>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</si>
  <si>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</si>
  <si>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</si>
  <si>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</si>
  <si>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</si>
  <si>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</si>
  <si>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</si>
  <si>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</si>
  <si>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</si>
  <si>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</si>
  <si>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</si>
  <si>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</si>
  <si>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</si>
  <si>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</si>
  <si>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</si>
  <si>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</si>
  <si>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</si>
  <si>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</si>
  <si>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</si>
  <si>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</si>
  <si>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</si>
  <si>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</si>
  <si>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</si>
  <si>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</si>
  <si>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</si>
  <si>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</si>
  <si>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</si>
  <si>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</si>
  <si>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</si>
  <si>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</si>
  <si>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</si>
  <si>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</si>
  <si>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</si>
  <si>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</si>
  <si>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</si>
  <si>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</si>
  <si>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</si>
  <si>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</si>
  <si>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</si>
  <si>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</si>
  <si>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</si>
  <si>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</si>
  <si>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</si>
  <si>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</si>
  <si>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</si>
  <si>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</si>
  <si>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</si>
  <si>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</si>
  <si>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</si>
  <si>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</si>
  <si>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</si>
  <si>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</si>
  <si>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</si>
  <si>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</si>
  <si>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</si>
  <si>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</si>
  <si>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</si>
  <si>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</si>
  <si>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</si>
  <si>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</si>
  <si>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</si>
  <si>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</si>
  <si>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</si>
  <si>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</si>
  <si>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</si>
  <si>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</si>
  <si>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</si>
  <si>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</si>
  <si>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</si>
  <si>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</si>
  <si>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</si>
  <si>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</si>
  <si>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</si>
  <si>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</si>
  <si>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</si>
  <si>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</si>
  <si>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</si>
  <si>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</si>
  <si>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</si>
  <si>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</si>
  <si>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</si>
  <si>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</si>
  <si>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</si>
  <si>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</si>
  <si>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</si>
  <si>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</si>
  <si>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</si>
  <si>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</si>
  <si>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</si>
  <si>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</si>
  <si>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</si>
  <si>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</si>
  <si>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</si>
  <si>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</si>
  <si>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</si>
  <si>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</si>
  <si>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</si>
  <si>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</si>
  <si>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</si>
  <si>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</si>
  <si>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</si>
  <si>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</si>
  <si>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</si>
  <si>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</si>
  <si>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</si>
  <si>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</si>
  <si>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</si>
  <si>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</si>
  <si>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</si>
  <si>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</si>
  <si>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</si>
  <si>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</si>
  <si>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</si>
  <si>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</si>
  <si>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</si>
  <si>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</si>
  <si>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</si>
  <si>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</si>
  <si>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</si>
  <si>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</si>
  <si>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</si>
  <si>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</si>
  <si>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</si>
  <si>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</si>
  <si>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</si>
  <si>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</si>
  <si>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</si>
  <si>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</si>
  <si>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</si>
  <si>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</si>
  <si>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</si>
  <si>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</si>
  <si>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</si>
  <si>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</si>
  <si>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</si>
  <si>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</si>
  <si>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</si>
  <si>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</si>
  <si>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</si>
  <si>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</si>
  <si>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</si>
  <si>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</si>
  <si>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</si>
  <si>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</si>
  <si>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</si>
  <si>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</si>
  <si>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</si>
  <si>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</si>
  <si>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</si>
  <si>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</si>
  <si>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</si>
  <si>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</si>
  <si>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</si>
  <si>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</si>
  <si>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</si>
  <si>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</si>
  <si>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</si>
  <si>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</si>
  <si>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</si>
  <si>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</si>
  <si>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</si>
  <si>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</si>
  <si>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</si>
  <si>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</si>
  <si>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</si>
  <si>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</si>
  <si>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</si>
  <si>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</si>
  <si>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</si>
  <si>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</si>
  <si>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</si>
  <si>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</si>
  <si>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</si>
  <si>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</si>
  <si>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</si>
  <si>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</si>
  <si>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</si>
  <si>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</si>
  <si>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</si>
  <si>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</si>
  <si>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</si>
  <si>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</si>
  <si>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</si>
  <si>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</si>
  <si>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</si>
  <si>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</si>
  <si>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</si>
  <si>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</si>
  <si>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</si>
  <si>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</si>
  <si>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</si>
  <si>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</si>
  <si>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</si>
  <si>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</si>
  <si>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</si>
  <si>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</si>
  <si>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</si>
  <si>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</si>
  <si>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</si>
  <si>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</si>
  <si>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</si>
  <si>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</si>
  <si>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</si>
  <si>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</si>
  <si>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</si>
  <si>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</si>
  <si>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</si>
  <si>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</si>
  <si>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</si>
  <si>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</si>
  <si>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</si>
  <si>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</si>
  <si>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</si>
  <si>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</si>
  <si>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</si>
  <si>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</si>
  <si>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</si>
  <si>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</si>
  <si>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</si>
  <si>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</si>
  <si>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</si>
  <si>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</si>
  <si>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</si>
  <si>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</si>
  <si>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</si>
  <si>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</si>
  <si>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</si>
  <si>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</si>
  <si>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</si>
  <si>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</si>
  <si>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</si>
  <si>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</si>
  <si>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</si>
  <si>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</si>
  <si>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</si>
  <si>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</si>
  <si>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</si>
  <si>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</si>
  <si>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</si>
  <si>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</si>
  <si>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</si>
  <si>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</si>
  <si>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</si>
  <si>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</si>
  <si>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</si>
  <si>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</si>
  <si>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</si>
  <si>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</si>
  <si>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</si>
  <si>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</si>
  <si>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</si>
  <si>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</si>
  <si>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</si>
  <si>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</si>
  <si>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</si>
  <si>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</si>
  <si>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</si>
  <si>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</si>
  <si>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</si>
  <si>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</si>
  <si>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</si>
  <si>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</si>
  <si>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</si>
  <si>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</si>
  <si>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</si>
  <si>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</si>
  <si>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</si>
  <si>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</si>
  <si>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</si>
  <si>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</si>
  <si>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</si>
  <si>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</si>
  <si>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</si>
  <si>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</si>
  <si>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</si>
  <si>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</si>
  <si>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</si>
  <si>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</si>
  <si>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</si>
  <si>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</si>
  <si>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</si>
  <si>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</si>
  <si>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</si>
  <si>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</si>
  <si>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</si>
  <si>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</si>
  <si>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</si>
  <si>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</si>
  <si>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</si>
  <si>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</si>
  <si>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</si>
  <si>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</si>
  <si>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</si>
  <si>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</si>
  <si>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</si>
  <si>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</si>
  <si>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</si>
  <si>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</si>
  <si>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</si>
  <si>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</si>
  <si>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</si>
  <si>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</si>
  <si>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</si>
  <si>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</si>
  <si>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</si>
  <si>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</si>
  <si>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</si>
  <si>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</si>
  <si>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</si>
  <si>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</si>
  <si>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</si>
  <si>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</si>
  <si>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</si>
  <si>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</si>
  <si>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</si>
  <si>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</si>
  <si>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</si>
  <si>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</si>
  <si>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</si>
  <si>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</si>
  <si>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</si>
  <si>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</si>
  <si>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</si>
  <si>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</si>
  <si>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</si>
  <si>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</si>
  <si>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</si>
  <si>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</si>
  <si>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</si>
  <si>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</si>
  <si>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</si>
  <si>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</si>
  <si>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</si>
  <si>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</si>
  <si>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</si>
  <si>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</si>
  <si>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</si>
  <si>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</si>
  <si>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</si>
  <si>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</si>
  <si>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</si>
  <si>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</si>
  <si>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</si>
  <si>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</si>
  <si>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</si>
  <si>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</si>
  <si>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</si>
  <si>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</si>
  <si>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</si>
  <si>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</si>
  <si>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</si>
  <si>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</si>
  <si>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</si>
  <si>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</si>
  <si>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</si>
  <si>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</si>
  <si>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</si>
  <si>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</si>
  <si>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</si>
  <si>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</si>
  <si>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</si>
  <si>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</si>
  <si>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</si>
  <si>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</si>
  <si>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</si>
  <si>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</si>
  <si>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</si>
  <si>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</si>
  <si>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</si>
  <si>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</si>
  <si>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</si>
  <si>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</si>
  <si>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</si>
  <si>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</si>
  <si>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</si>
  <si>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</si>
  <si>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</si>
  <si>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</si>
  <si>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</si>
  <si>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</si>
  <si>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</si>
  <si>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</si>
  <si>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</si>
  <si>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</si>
  <si>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</si>
  <si>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</si>
  <si>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</si>
  <si>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</si>
  <si>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</si>
  <si>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</si>
  <si>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</si>
  <si>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</si>
  <si>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</si>
  <si>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</si>
  <si>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</si>
  <si>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</si>
  <si>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</si>
  <si>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</si>
  <si>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</si>
  <si>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</si>
  <si>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</si>
  <si>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</si>
  <si>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</si>
  <si>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</si>
  <si>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</si>
  <si>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</si>
  <si>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</si>
  <si>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</si>
  <si>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</si>
  <si>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</si>
  <si>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</si>
  <si>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</si>
  <si>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</si>
  <si>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</si>
  <si>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</si>
  <si>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</si>
  <si>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</si>
  <si>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</si>
  <si>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</si>
  <si>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</si>
  <si>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</si>
  <si>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</si>
  <si>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</si>
  <si>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</si>
  <si>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</si>
  <si>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</si>
  <si>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</si>
  <si>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</si>
  <si>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</si>
  <si>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</si>
  <si>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</si>
  <si>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</si>
  <si>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</si>
  <si>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</si>
  <si>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</si>
  <si>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</si>
  <si>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</si>
  <si>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</si>
  <si>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</si>
  <si>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</si>
  <si>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</si>
  <si>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</si>
  <si>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</si>
  <si>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</si>
  <si>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</si>
  <si>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</si>
  <si>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</si>
  <si>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</si>
  <si>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</si>
  <si>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</si>
  <si>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</si>
  <si>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</si>
  <si>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</si>
  <si>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</si>
  <si>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</si>
  <si>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</si>
  <si>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</si>
  <si>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</si>
  <si>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</si>
  <si>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</si>
  <si>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</si>
  <si>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</si>
  <si>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</si>
  <si>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</si>
  <si>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</si>
  <si>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</si>
  <si>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</si>
  <si>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</si>
  <si>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</si>
  <si>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</si>
  <si>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</si>
  <si>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</si>
  <si>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</si>
  <si>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</si>
  <si>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</si>
  <si>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</si>
  <si>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</si>
  <si>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</si>
  <si>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</si>
  <si>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</si>
  <si>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</si>
  <si>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</si>
  <si>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</si>
  <si>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</si>
  <si>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</si>
  <si>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</si>
  <si>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</si>
  <si>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</si>
  <si>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</si>
  <si>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</si>
  <si>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</si>
  <si>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</si>
  <si>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</si>
  <si>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</si>
  <si>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</si>
  <si>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</si>
  <si>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</si>
  <si>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</si>
  <si>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</si>
  <si>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</si>
  <si>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</si>
  <si>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</si>
  <si>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</si>
  <si>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</si>
  <si>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</si>
  <si>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</si>
  <si>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</si>
  <si>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</si>
  <si>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</si>
  <si>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</si>
  <si>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</si>
  <si>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</si>
  <si>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</si>
  <si>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</si>
  <si>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</si>
  <si>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</si>
  <si>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</si>
  <si>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</si>
  <si>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</si>
  <si>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</si>
  <si>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</si>
  <si>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</si>
  <si>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</si>
  <si>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</si>
  <si>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</si>
  <si>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</si>
  <si>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</si>
  <si>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</si>
  <si>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</si>
  <si>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</si>
  <si>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</si>
  <si>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</si>
  <si>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</si>
  <si>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</si>
  <si>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</si>
  <si>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</si>
  <si>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</si>
  <si>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</si>
  <si>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</si>
  <si>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</si>
  <si>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</si>
  <si>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</si>
  <si>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</si>
  <si>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</si>
  <si>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</si>
  <si>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</si>
  <si>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</si>
  <si>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</si>
  <si>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</si>
  <si>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</si>
  <si>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</si>
  <si>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</si>
  <si>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</si>
  <si>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</si>
  <si>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</si>
  <si>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</si>
  <si>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</si>
  <si>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</si>
  <si>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</si>
  <si>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</si>
  <si>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</si>
  <si>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</si>
  <si>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</si>
  <si>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</si>
  <si>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</si>
  <si>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</si>
  <si>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</si>
  <si>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</si>
  <si>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</si>
  <si>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</si>
  <si>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</si>
  <si>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</si>
  <si>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</si>
  <si>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</si>
  <si>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</si>
  <si>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</si>
  <si>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</si>
  <si>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</si>
  <si>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</si>
  <si>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</si>
  <si>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</si>
  <si>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</si>
  <si>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</si>
  <si>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</si>
  <si>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</si>
  <si>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</si>
  <si>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</si>
  <si>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</si>
  <si>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</si>
  <si>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</si>
  <si>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</si>
  <si>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</si>
  <si>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</si>
  <si>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</si>
  <si>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</si>
  <si>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</si>
  <si>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</si>
  <si>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</si>
  <si>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</si>
  <si>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</si>
  <si>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</si>
  <si>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</si>
  <si>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</si>
  <si>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</si>
  <si>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</si>
  <si>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</si>
  <si>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</si>
  <si>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</si>
  <si>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</si>
  <si>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</si>
  <si>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</si>
  <si>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</si>
  <si>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</si>
  <si>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</si>
  <si>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</si>
  <si>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</si>
  <si>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</si>
  <si>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</si>
  <si>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</si>
  <si>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</si>
  <si>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</si>
  <si>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</si>
  <si>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</si>
  <si>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</si>
  <si>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</si>
  <si>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</si>
  <si>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</si>
  <si>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</si>
  <si>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</si>
  <si>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</si>
  <si>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</si>
  <si>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</si>
  <si>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</si>
  <si>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</si>
  <si>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</si>
  <si>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</si>
  <si>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</si>
  <si>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</si>
  <si>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</si>
  <si>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</si>
  <si>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</si>
  <si>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</si>
  <si>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</si>
  <si>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</si>
  <si>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</si>
  <si>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</si>
  <si>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</si>
  <si>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</si>
  <si>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</si>
  <si>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</si>
  <si>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</si>
  <si>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</si>
  <si>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</si>
  <si>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</si>
  <si>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</si>
  <si>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</si>
  <si>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</si>
  <si>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</si>
  <si>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</si>
  <si>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</si>
  <si>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</si>
  <si>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</si>
  <si>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</si>
  <si>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</si>
  <si>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</si>
  <si>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</si>
  <si>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</si>
  <si>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</si>
  <si>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</si>
  <si>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</si>
  <si>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</si>
  <si>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</si>
  <si>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</si>
  <si>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</si>
  <si>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</si>
  <si>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</si>
  <si>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</si>
  <si>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</si>
  <si>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</si>
  <si>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</si>
  <si>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</si>
  <si>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</si>
  <si>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</si>
  <si>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</si>
  <si>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</si>
  <si>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</si>
  <si>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</si>
  <si>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</si>
  <si>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</si>
  <si>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</si>
  <si>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</si>
  <si>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</si>
  <si>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</si>
  <si>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</si>
  <si>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</si>
  <si>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</si>
  <si>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</si>
  <si>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</si>
  <si>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</si>
  <si>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</si>
  <si>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</si>
  <si>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</si>
  <si>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</si>
  <si>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</si>
  <si>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</si>
  <si>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</si>
  <si>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</si>
  <si>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</si>
  <si>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</si>
  <si>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</si>
  <si>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</si>
  <si>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</si>
  <si>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</si>
  <si>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</si>
  <si>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</si>
  <si>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</si>
  <si>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</si>
  <si>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</si>
  <si>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</si>
  <si>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</si>
  <si>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</si>
  <si>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</si>
  <si>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</si>
  <si>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</si>
  <si>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</si>
  <si>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</si>
  <si>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</si>
  <si>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</si>
  <si>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</si>
  <si>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</si>
  <si>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</si>
  <si>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</si>
  <si>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</si>
  <si>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</si>
  <si>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</si>
  <si>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</si>
  <si>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</si>
  <si>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</si>
  <si>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</si>
  <si>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</si>
  <si>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</si>
  <si>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</si>
  <si>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</si>
  <si>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</si>
  <si>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</si>
  <si>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</si>
  <si>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</si>
  <si>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</si>
  <si>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</si>
  <si>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</si>
  <si>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</si>
  <si>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</si>
  <si>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</si>
  <si>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</si>
  <si>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</si>
  <si>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</si>
  <si>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</si>
  <si>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</si>
  <si>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</si>
  <si>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</si>
  <si>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</si>
  <si>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</si>
  <si>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</si>
  <si>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</si>
  <si>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</si>
  <si>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</si>
  <si>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</si>
  <si>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</si>
  <si>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</si>
  <si>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</si>
  <si>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</si>
  <si>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</si>
  <si>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</si>
  <si>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</si>
  <si>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</si>
  <si>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</si>
  <si>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</si>
  <si>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</si>
  <si>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</si>
  <si>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</si>
  <si>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</si>
  <si>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</si>
  <si>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</si>
  <si>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</si>
  <si>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</si>
  <si>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</si>
  <si>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</si>
  <si>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</si>
  <si>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</si>
  <si>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</si>
  <si>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</si>
  <si>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</si>
  <si>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</si>
  <si>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</si>
  <si>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</si>
  <si>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</si>
  <si>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</si>
  <si>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</si>
  <si>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</si>
  <si>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</si>
  <si>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</si>
  <si>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</si>
  <si>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</si>
  <si>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</si>
  <si>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</si>
  <si>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</si>
  <si>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</si>
  <si>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</si>
  <si>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</si>
  <si>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</si>
  <si>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</si>
  <si>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</si>
  <si>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</si>
  <si>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</si>
  <si>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</si>
  <si>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</si>
  <si>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</si>
  <si>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</si>
  <si>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</si>
  <si>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</si>
  <si>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</si>
  <si>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</si>
  <si>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</si>
  <si>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</si>
  <si>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</si>
  <si>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</si>
  <si>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</si>
  <si>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</si>
  <si>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</si>
  <si>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</si>
  <si>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</si>
  <si>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</si>
  <si>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</si>
  <si>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</si>
  <si>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</si>
  <si>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</si>
  <si>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</si>
  <si>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</si>
  <si>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</si>
  <si>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</si>
  <si>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</si>
  <si>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</si>
  <si>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</si>
  <si>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</si>
  <si>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</si>
  <si>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</si>
  <si>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</si>
  <si>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</si>
  <si>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</si>
  <si>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</si>
  <si>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</si>
  <si>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</si>
  <si>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</si>
  <si>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</si>
  <si>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</si>
  <si>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</si>
  <si>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</si>
  <si>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</si>
  <si>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</si>
  <si>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</si>
  <si>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</si>
  <si>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</si>
  <si>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</si>
  <si>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</si>
  <si>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</si>
  <si>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</si>
  <si>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</si>
  <si>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</si>
  <si>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</si>
  <si>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</si>
  <si>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</si>
  <si>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</si>
  <si>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</si>
  <si>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</si>
  <si>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</si>
  <si>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</si>
  <si>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</si>
  <si>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</si>
  <si>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</si>
  <si>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</si>
  <si>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</si>
  <si>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</si>
  <si>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</si>
  <si>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</si>
  <si>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</si>
  <si>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</si>
  <si>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</si>
  <si>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</si>
  <si>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</si>
  <si>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</si>
  <si>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</si>
  <si>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</si>
  <si>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</si>
  <si>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</si>
  <si>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</si>
  <si>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</si>
  <si>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</si>
  <si>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</si>
  <si>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</si>
  <si>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</si>
  <si>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</si>
  <si>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</si>
  <si>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</si>
  <si>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</si>
  <si>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</si>
  <si>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</si>
  <si>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</si>
  <si>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</si>
  <si>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</si>
  <si>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</si>
  <si>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</si>
  <si>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</si>
  <si>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</si>
  <si>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</si>
  <si>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</si>
  <si>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</si>
  <si>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</si>
  <si>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</si>
  <si>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</si>
  <si>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</si>
  <si>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</si>
  <si>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</si>
  <si>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</si>
  <si>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</si>
  <si>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</si>
  <si>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</si>
  <si>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</si>
  <si>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</si>
  <si>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</si>
  <si>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</si>
  <si>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</si>
  <si>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</si>
  <si>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</si>
  <si>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</si>
  <si>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</si>
  <si>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</si>
  <si>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</si>
  <si>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</si>
  <si>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</si>
  <si>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</si>
  <si>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</si>
  <si>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</si>
  <si>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</si>
  <si>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</si>
  <si>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</si>
  <si>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</si>
  <si>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</si>
  <si>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</si>
  <si>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</si>
  <si>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</si>
  <si>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</si>
  <si>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</si>
  <si>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</si>
  <si>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</si>
  <si>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</si>
  <si>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</si>
  <si>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</si>
  <si>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</si>
  <si>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</si>
  <si>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</si>
  <si>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</si>
  <si>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</si>
  <si>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</si>
  <si>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</si>
  <si>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</si>
  <si>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</si>
  <si>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</si>
  <si>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</si>
  <si>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</si>
  <si>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</si>
  <si>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</si>
  <si>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</si>
  <si>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</si>
  <si>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</si>
  <si>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</si>
  <si>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</si>
  <si>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</si>
  <si>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</si>
  <si>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</si>
  <si>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</si>
  <si>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</si>
  <si>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</si>
  <si>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</si>
  <si>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</si>
  <si>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</si>
  <si>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</si>
  <si>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</si>
  <si>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</si>
  <si>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</si>
  <si>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</si>
  <si>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</si>
  <si>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</si>
  <si>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</si>
  <si>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</si>
  <si>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</si>
  <si>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</si>
  <si>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</si>
  <si>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</si>
  <si>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</si>
  <si>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</si>
  <si>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</si>
  <si>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</si>
  <si>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</si>
  <si>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</si>
  <si>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</si>
  <si>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</si>
  <si>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</si>
  <si>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</si>
  <si>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</si>
  <si>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</si>
  <si>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</si>
  <si>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</si>
  <si>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</si>
  <si>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</si>
  <si>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</si>
  <si>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</si>
  <si>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</si>
  <si>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</si>
  <si>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</si>
  <si>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</si>
  <si>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</si>
  <si>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</si>
  <si>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</si>
  <si>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</si>
  <si>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</si>
  <si>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</si>
  <si>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</si>
  <si>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</si>
  <si>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</si>
  <si>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</si>
  <si>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</si>
  <si>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</si>
  <si>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</si>
  <si>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</si>
  <si>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</si>
  <si>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</si>
  <si>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</si>
  <si>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</si>
  <si>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</si>
  <si>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</si>
  <si>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</si>
  <si>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</si>
  <si>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</si>
  <si>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</si>
  <si>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</si>
  <si>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</si>
  <si>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</si>
  <si>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</si>
  <si>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</si>
  <si>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</si>
  <si>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</si>
  <si>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</si>
  <si>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</si>
  <si>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</si>
  <si>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</si>
  <si>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</si>
  <si>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</si>
  <si>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</si>
  <si>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</si>
  <si>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</si>
  <si>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</si>
  <si>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</si>
  <si>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</si>
  <si>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</si>
  <si>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</si>
  <si>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</si>
  <si>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</si>
  <si>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</si>
  <si>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</si>
  <si>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</si>
  <si>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</si>
  <si>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</si>
  <si>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</si>
  <si>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</si>
  <si>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</si>
  <si>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</si>
  <si>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</si>
  <si>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</si>
  <si>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</si>
  <si>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</si>
  <si>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</si>
  <si>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</si>
  <si>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</si>
  <si>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</si>
  <si>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</si>
  <si>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</si>
  <si>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</si>
  <si>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</si>
  <si>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</si>
  <si>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</si>
  <si>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</si>
  <si>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</si>
  <si>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</si>
  <si>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</si>
  <si>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</si>
  <si>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</si>
  <si>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</si>
  <si>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</si>
  <si>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</si>
  <si>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</si>
  <si>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</si>
  <si>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</si>
  <si>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</si>
  <si>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</si>
  <si>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</si>
  <si>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</si>
  <si>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</si>
  <si>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</si>
  <si>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</si>
  <si>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</si>
  <si>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</si>
  <si>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</si>
  <si>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</si>
  <si>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</si>
  <si>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</si>
  <si>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</si>
  <si>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</si>
  <si>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</si>
  <si>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</si>
  <si>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</si>
  <si>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</si>
  <si>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</si>
  <si>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</si>
  <si>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</si>
  <si>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</si>
  <si>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</si>
  <si>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</si>
  <si>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</si>
  <si>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</si>
  <si>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</si>
  <si>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</si>
  <si>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</si>
  <si>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</si>
  <si>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</si>
  <si>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</si>
  <si>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</si>
  <si>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</si>
  <si>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</si>
  <si>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</si>
  <si>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</si>
  <si>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</si>
  <si>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</si>
  <si>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</si>
  <si>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</si>
  <si>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</si>
  <si>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</si>
  <si>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</si>
  <si>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</si>
  <si>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</si>
  <si>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</si>
  <si>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</si>
  <si>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</si>
  <si>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</si>
  <si>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</si>
  <si>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</si>
  <si>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</si>
  <si>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</si>
  <si>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</si>
  <si>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</si>
  <si>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</si>
  <si>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</si>
  <si>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</si>
  <si>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</si>
  <si>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</si>
  <si>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</si>
  <si>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</si>
  <si>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</si>
  <si>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</si>
  <si>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</si>
  <si>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</si>
  <si>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</si>
  <si>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</si>
  <si>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</si>
  <si>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</si>
  <si>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</si>
  <si>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</si>
  <si>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</si>
  <si>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</si>
  <si>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</si>
  <si>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</si>
  <si>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</si>
  <si>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</si>
  <si>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</si>
  <si>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</si>
  <si>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</si>
  <si>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</si>
  <si>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</si>
  <si>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</si>
  <si>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</si>
  <si>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</si>
  <si>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</si>
  <si>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</si>
  <si>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</si>
  <si>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</si>
  <si>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</si>
  <si>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</si>
  <si>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</si>
  <si>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</si>
  <si>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</si>
  <si>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</si>
  <si>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</si>
  <si>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</si>
  <si>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</si>
  <si>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</si>
  <si>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</si>
  <si>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</si>
  <si>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</si>
  <si>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</si>
  <si>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</si>
  <si>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</si>
  <si>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</si>
  <si>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</si>
  <si>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</si>
  <si>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</si>
  <si>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</si>
  <si>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</si>
  <si>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</si>
  <si>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</si>
  <si>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</si>
  <si>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</si>
  <si>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</si>
  <si>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</si>
  <si>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</si>
  <si>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</si>
  <si>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</si>
  <si>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</si>
  <si>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</si>
  <si>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</si>
  <si>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</si>
  <si>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</si>
  <si>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</si>
  <si>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</si>
  <si>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</si>
  <si>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</si>
  <si>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</si>
  <si>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</si>
  <si>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</si>
  <si>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</si>
  <si>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</si>
  <si>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</si>
  <si>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</si>
  <si>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</si>
  <si>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</si>
  <si>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</si>
  <si>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</si>
  <si>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</si>
  <si>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</si>
  <si>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</si>
  <si>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</si>
  <si>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</si>
  <si>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</si>
  <si>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</si>
  <si>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</si>
  <si>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</si>
  <si>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</si>
  <si>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</si>
  <si>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</si>
  <si>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</si>
  <si>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</si>
  <si>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</si>
  <si>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</si>
  <si>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</si>
  <si>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</si>
  <si>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</si>
  <si>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</si>
  <si>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</si>
  <si>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</si>
  <si>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</si>
  <si>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</si>
  <si>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</si>
  <si>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</si>
  <si>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</si>
  <si>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</si>
  <si>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</si>
  <si>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</si>
  <si>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</si>
  <si>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</si>
  <si>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</si>
  <si>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</si>
  <si>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</si>
  <si>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</si>
  <si>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</si>
  <si>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</si>
  <si>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</si>
  <si>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</si>
  <si>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</si>
  <si>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</si>
  <si>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</si>
  <si>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</si>
  <si>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</si>
  <si>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</si>
  <si>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</si>
  <si>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</si>
  <si>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</si>
  <si>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</si>
  <si>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</si>
  <si>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</si>
  <si>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</si>
  <si>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</si>
  <si>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</si>
  <si>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</si>
  <si>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</si>
  <si>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</si>
  <si>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</si>
  <si>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</si>
  <si>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</si>
  <si>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</si>
  <si>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</si>
  <si>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</si>
  <si>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</si>
  <si>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</si>
  <si>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</si>
  <si>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</si>
  <si>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</si>
  <si>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</si>
  <si>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</si>
  <si>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</si>
  <si>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</si>
  <si>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</si>
  <si>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</si>
  <si>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</si>
  <si>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</si>
  <si>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</si>
  <si>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</si>
  <si>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</si>
  <si>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</si>
  <si>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</si>
  <si>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</si>
  <si>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</si>
  <si>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</si>
  <si>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</si>
  <si>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</si>
  <si>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</si>
  <si>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</si>
  <si>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</si>
  <si>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</si>
  <si>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</si>
  <si>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</si>
  <si>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</si>
  <si>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</si>
  <si>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</si>
  <si>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</si>
  <si>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</si>
  <si>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</si>
  <si>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</si>
  <si>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</si>
  <si>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</si>
  <si>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</si>
  <si>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</si>
  <si>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</si>
  <si>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</si>
  <si>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</si>
  <si>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</si>
  <si>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</si>
  <si>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</si>
  <si>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</si>
  <si>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</si>
  <si>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</si>
  <si>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</si>
  <si>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</si>
  <si>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</si>
  <si>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</si>
  <si>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</si>
  <si>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</si>
  <si>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</si>
  <si>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</si>
  <si>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</si>
  <si>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</si>
  <si>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</si>
  <si>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</si>
  <si>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</si>
  <si>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</si>
  <si>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</si>
  <si>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</si>
  <si>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</si>
  <si>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</si>
  <si>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</si>
  <si>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</si>
  <si>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</si>
  <si>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</si>
  <si>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</si>
  <si>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</si>
  <si>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</si>
  <si>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</si>
  <si>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</si>
  <si>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</si>
  <si>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</si>
  <si>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</si>
  <si>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</si>
  <si>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</si>
  <si>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</si>
  <si>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</si>
  <si>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</si>
  <si>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</si>
  <si>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</si>
  <si>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</si>
  <si>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</si>
  <si>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</si>
  <si>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</si>
  <si>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</si>
  <si>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</si>
  <si>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</si>
  <si>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</si>
  <si>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</si>
  <si>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</si>
  <si>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</si>
  <si>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</si>
  <si>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</si>
  <si>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</si>
  <si>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</si>
  <si>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</si>
  <si>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</si>
  <si>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</si>
  <si>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</si>
  <si>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</si>
  <si>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</si>
  <si>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</si>
  <si>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</si>
  <si>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</si>
  <si>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</si>
  <si>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</si>
  <si>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</si>
  <si>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</si>
  <si>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</si>
  <si>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</si>
  <si>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</si>
  <si>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</si>
  <si>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</si>
  <si>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</si>
  <si>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</si>
  <si>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</si>
  <si>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</si>
  <si>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</si>
  <si>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</si>
  <si>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</si>
  <si>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</si>
  <si>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</si>
  <si>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</si>
  <si>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</si>
  <si>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</si>
  <si>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</si>
  <si>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</si>
  <si>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</si>
  <si>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</si>
  <si>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</si>
  <si>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</si>
  <si>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</si>
  <si>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</si>
  <si>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</si>
  <si>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</si>
  <si>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</si>
  <si>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</si>
  <si>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</si>
  <si>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</si>
  <si>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</si>
  <si>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</si>
  <si>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</si>
  <si>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</si>
  <si>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</si>
  <si>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</si>
  <si>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</si>
  <si>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</si>
  <si>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</si>
  <si>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</si>
  <si>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</si>
  <si>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</si>
  <si>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</si>
  <si>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</si>
  <si>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</si>
  <si>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</si>
  <si>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</si>
  <si>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</si>
  <si>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</si>
  <si>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</si>
  <si>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</si>
  <si>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</si>
  <si>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</si>
  <si>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</si>
  <si>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</si>
  <si>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</si>
  <si>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</si>
  <si>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</si>
  <si>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</si>
  <si>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</si>
  <si>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</si>
  <si>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</si>
  <si>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</si>
  <si>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</si>
  <si>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</si>
  <si>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</si>
  <si>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</si>
  <si>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</si>
  <si>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</si>
  <si>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</si>
  <si>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</si>
  <si>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</si>
  <si>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</si>
  <si>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</si>
  <si>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</si>
  <si>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</si>
  <si>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</si>
  <si>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</si>
  <si>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</si>
  <si>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</si>
  <si>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</si>
  <si>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</si>
  <si>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</si>
  <si>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</si>
  <si>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</si>
  <si>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</si>
  <si>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</si>
  <si>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</si>
  <si>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</si>
  <si>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</si>
  <si>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</si>
  <si>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</si>
  <si>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</si>
  <si>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</si>
  <si>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</si>
  <si>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</si>
  <si>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</si>
  <si>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</si>
  <si>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</si>
  <si>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</si>
  <si>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</si>
  <si>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</si>
  <si>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</si>
  <si>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</si>
  <si>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</si>
  <si>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</si>
  <si>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</si>
  <si>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</si>
  <si>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</si>
  <si>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</si>
  <si>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</si>
  <si>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</si>
  <si>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</si>
  <si>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</si>
  <si>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</si>
  <si>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</si>
  <si>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</si>
  <si>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</si>
  <si>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</si>
  <si>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</si>
  <si>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</si>
  <si>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</si>
  <si>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</si>
  <si>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</si>
  <si>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</si>
  <si>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</si>
  <si>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</si>
  <si>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</si>
  <si>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</si>
  <si>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</si>
  <si>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</si>
  <si>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</si>
  <si>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</si>
  <si>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</si>
  <si>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</si>
  <si>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</si>
  <si>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</si>
  <si>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</si>
  <si>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</si>
  <si>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</si>
  <si>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</si>
  <si>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</si>
  <si>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</si>
  <si>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</si>
  <si>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</si>
  <si>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</si>
  <si>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</si>
  <si>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</si>
  <si>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</si>
  <si>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</si>
  <si>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</si>
  <si>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</si>
  <si>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</si>
  <si>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</si>
  <si>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</si>
  <si>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</si>
  <si>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</si>
  <si>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</si>
  <si>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</si>
  <si>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</si>
  <si>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</si>
  <si>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</si>
  <si>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</si>
  <si>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</si>
  <si>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</si>
  <si>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</si>
  <si>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</si>
  <si>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</si>
  <si>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</si>
  <si>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</si>
  <si>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</si>
  <si>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</si>
  <si>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</si>
  <si>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</si>
  <si>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</si>
  <si>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</si>
  <si>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</si>
  <si>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</si>
  <si>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</si>
  <si>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</si>
  <si>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</si>
  <si>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</si>
  <si>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</si>
  <si>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</si>
  <si>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</si>
  <si>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</si>
  <si>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</si>
  <si>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</si>
  <si>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</si>
  <si>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</si>
  <si>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</si>
  <si>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</si>
  <si>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</si>
  <si>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</si>
  <si>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</si>
  <si>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</si>
  <si>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</si>
  <si>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</si>
  <si>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</si>
  <si>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</si>
  <si>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</si>
  <si>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</si>
  <si>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</si>
  <si>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</si>
  <si>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</si>
  <si>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</si>
  <si>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</si>
  <si>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</si>
  <si>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</si>
  <si>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</si>
  <si>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</si>
  <si>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</si>
  <si>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</si>
  <si>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</si>
  <si>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</si>
  <si>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</si>
  <si>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</si>
  <si>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</si>
  <si>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</si>
  <si>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</si>
  <si>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</si>
  <si>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</si>
  <si>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</si>
  <si>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</si>
  <si>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</si>
  <si>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</si>
  <si>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</si>
  <si>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</si>
  <si>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</si>
  <si>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</si>
  <si>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</si>
  <si>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</si>
  <si>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</si>
  <si>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</si>
  <si>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</si>
  <si>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</si>
  <si>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</si>
  <si>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</si>
  <si>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</si>
  <si>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</si>
  <si>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</si>
  <si>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</si>
  <si>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</si>
  <si>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</si>
  <si>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</si>
  <si>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</si>
  <si>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</si>
  <si>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</si>
  <si>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</si>
  <si>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</si>
  <si>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</si>
  <si>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</si>
  <si>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</si>
  <si>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</si>
  <si>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</si>
  <si>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</si>
  <si>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</si>
  <si>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</si>
  <si>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</si>
  <si>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</si>
  <si>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</si>
  <si>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</si>
  <si>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</si>
  <si>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</si>
  <si>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</si>
  <si>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</si>
  <si>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</si>
  <si>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</si>
  <si>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</si>
  <si>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</si>
  <si>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</si>
  <si>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</si>
  <si>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</si>
  <si>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</si>
  <si>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</si>
  <si>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</si>
  <si>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</si>
  <si>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</si>
  <si>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</si>
  <si>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</si>
  <si>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</si>
  <si>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</si>
  <si>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</si>
  <si>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</si>
  <si>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</si>
  <si>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</si>
  <si>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</si>
  <si>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</si>
  <si>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</si>
  <si>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</si>
  <si>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</si>
  <si>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</si>
  <si>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</si>
  <si>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</si>
  <si>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</si>
  <si>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</si>
  <si>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</si>
  <si>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</si>
  <si>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</si>
  <si>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</si>
  <si>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</si>
  <si>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</si>
  <si>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</si>
  <si>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</si>
  <si>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</si>
  <si>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</si>
  <si>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</si>
  <si>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</si>
  <si>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</si>
  <si>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</si>
  <si>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</si>
  <si>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</si>
  <si>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</si>
  <si>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</si>
  <si>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</si>
  <si>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</si>
  <si>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</si>
  <si>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</si>
  <si>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</si>
  <si>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</si>
  <si>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</si>
  <si>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</si>
  <si>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</si>
  <si>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</si>
  <si>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</si>
  <si>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</si>
  <si>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</si>
  <si>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</si>
  <si>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</si>
  <si>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</si>
  <si>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</si>
  <si>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</si>
  <si>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</si>
  <si>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</si>
  <si>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</si>
  <si>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</si>
  <si>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</si>
  <si>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</si>
  <si>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</si>
  <si>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</si>
  <si>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</si>
  <si>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</si>
  <si>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</si>
  <si>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</si>
  <si>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</si>
  <si>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</si>
  <si>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</si>
  <si>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</si>
  <si>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</si>
  <si>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</si>
  <si>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</si>
  <si>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</si>
  <si>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</si>
  <si>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</si>
  <si>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</si>
  <si>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</si>
  <si>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</si>
  <si>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</si>
  <si>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</si>
  <si>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</si>
  <si>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</si>
  <si>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</si>
  <si>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</si>
  <si>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</si>
  <si>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</si>
  <si>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</si>
  <si>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</si>
  <si>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</si>
  <si>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</si>
  <si>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</si>
  <si>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</si>
  <si>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</si>
  <si>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</si>
  <si>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</si>
  <si>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</si>
  <si>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</si>
  <si>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</si>
  <si>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</si>
  <si>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</si>
  <si>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</si>
  <si>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</si>
  <si>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</si>
  <si>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</si>
  <si>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</si>
  <si>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</si>
  <si>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</si>
  <si>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</si>
  <si>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</si>
  <si>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</si>
  <si>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</si>
  <si>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</si>
  <si>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</si>
  <si>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</si>
  <si>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</si>
  <si>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</si>
  <si>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</si>
  <si>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</si>
  <si>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</si>
  <si>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</si>
  <si>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</si>
  <si>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</si>
  <si>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</si>
  <si>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</si>
  <si>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</si>
  <si>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</si>
  <si>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</si>
  <si>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</si>
  <si>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</si>
  <si>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</si>
  <si>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</si>
  <si>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</si>
  <si>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</si>
  <si>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</si>
  <si>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</si>
  <si>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</si>
  <si>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</si>
  <si>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</si>
  <si>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</si>
  <si>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</si>
  <si>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</si>
  <si>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</si>
  <si>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</si>
  <si>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</si>
  <si>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</si>
  <si>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</si>
  <si>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</si>
  <si>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</si>
  <si>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</si>
  <si>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</si>
  <si>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</si>
  <si>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</si>
  <si>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</si>
  <si>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</si>
  <si>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</si>
  <si>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</si>
  <si>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</si>
  <si>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</si>
  <si>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</si>
  <si>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</si>
  <si>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</si>
  <si>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</si>
  <si>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</si>
  <si>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</si>
  <si>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</si>
  <si>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</si>
  <si>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</si>
  <si>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</si>
  <si>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</si>
  <si>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</si>
  <si>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</si>
  <si>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</si>
  <si>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</si>
  <si>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</si>
  <si>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</si>
  <si>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</si>
  <si>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</si>
  <si>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</si>
  <si>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</si>
  <si>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</si>
  <si>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</si>
  <si>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</si>
  <si>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</si>
  <si>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</si>
  <si>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</si>
  <si>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</si>
  <si>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</si>
  <si>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</si>
  <si>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</si>
  <si>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</si>
  <si>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</si>
  <si>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</si>
  <si>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</si>
  <si>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</si>
  <si>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</si>
  <si>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</si>
  <si>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</si>
  <si>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</si>
  <si>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</si>
  <si>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</si>
  <si>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</si>
  <si>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</si>
  <si>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</si>
  <si>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</si>
  <si>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</si>
  <si>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</si>
  <si>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</si>
  <si>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</si>
  <si>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</si>
  <si>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</si>
  <si>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</si>
  <si>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</si>
  <si>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</si>
  <si>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</si>
  <si>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</si>
  <si>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</si>
  <si>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</si>
  <si>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</si>
  <si>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</si>
  <si>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</si>
  <si>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</si>
  <si>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</si>
  <si>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</si>
  <si>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</si>
  <si>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</si>
  <si>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</si>
  <si>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</si>
  <si>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</si>
  <si>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</si>
  <si>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</si>
  <si>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</si>
  <si>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</si>
  <si>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</si>
  <si>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</si>
  <si>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</si>
  <si>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</si>
  <si>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</si>
  <si>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</si>
  <si>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</si>
  <si>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</si>
  <si>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</si>
  <si>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</si>
  <si>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</si>
  <si>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</si>
  <si>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</si>
  <si>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</si>
  <si>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</si>
  <si>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</si>
  <si>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</si>
  <si>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</si>
  <si>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</si>
  <si>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</si>
  <si>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</si>
  <si>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</si>
  <si>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</si>
  <si>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</si>
  <si>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</si>
  <si>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</si>
  <si>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</si>
  <si>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</si>
  <si>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</si>
  <si>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</si>
  <si>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</si>
  <si>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</si>
  <si>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</si>
  <si>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</si>
  <si>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</si>
  <si>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</si>
  <si>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</si>
  <si>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</si>
  <si>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</si>
  <si>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</si>
  <si>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</si>
  <si>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</si>
  <si>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</si>
  <si>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</si>
  <si>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</si>
  <si>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</si>
  <si>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</si>
  <si>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</si>
  <si>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</si>
  <si>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</si>
  <si>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</si>
  <si>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</si>
  <si>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</si>
  <si>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</si>
  <si>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</si>
  <si>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</si>
  <si>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</si>
  <si>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</si>
  <si>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</si>
  <si>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</si>
  <si>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</si>
  <si>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</si>
  <si>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</si>
  <si>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</si>
  <si>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</si>
  <si>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</si>
  <si>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</si>
  <si>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</si>
  <si>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</si>
  <si>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</si>
  <si>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</si>
  <si>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</si>
  <si>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</si>
  <si>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</si>
  <si>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</si>
  <si>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</si>
  <si>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</si>
  <si>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</si>
  <si>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</si>
  <si>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</si>
  <si>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</si>
  <si>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</si>
  <si>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</si>
  <si>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</si>
  <si>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</si>
  <si>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</si>
  <si>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</si>
  <si>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</si>
  <si>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</si>
  <si>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</si>
  <si>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</si>
  <si>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</si>
  <si>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</si>
  <si>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</si>
  <si>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</si>
  <si>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</si>
  <si>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</si>
  <si>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</si>
  <si>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</si>
  <si>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</si>
  <si>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</si>
  <si>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</si>
  <si>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</si>
  <si>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</si>
  <si>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</si>
  <si>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</si>
  <si>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</si>
  <si>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</si>
  <si>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</si>
  <si>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</si>
  <si>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</si>
  <si>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</si>
  <si>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</si>
  <si>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</si>
  <si>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</si>
  <si>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</si>
  <si>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</si>
  <si>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</si>
  <si>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</si>
  <si>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</si>
  <si>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</si>
  <si>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</si>
  <si>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</si>
  <si>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</si>
  <si>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</si>
  <si>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</si>
  <si>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</si>
  <si>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</si>
  <si>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</si>
  <si>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</si>
  <si>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</si>
  <si>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</si>
  <si>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</si>
  <si>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</si>
  <si>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</si>
  <si>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</si>
  <si>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</si>
  <si>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</si>
  <si>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</si>
  <si>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</si>
  <si>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</si>
  <si>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</si>
  <si>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</si>
  <si>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</si>
  <si>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</si>
  <si>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</si>
  <si>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</si>
  <si>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</si>
  <si>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</si>
  <si>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</si>
  <si>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</si>
  <si>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</si>
  <si>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</si>
  <si>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</si>
  <si>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</si>
  <si>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</si>
  <si>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</si>
  <si>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</si>
  <si>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</si>
  <si>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</si>
  <si>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</si>
  <si>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</si>
  <si>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</si>
  <si>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</si>
  <si>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</si>
  <si>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</si>
  <si>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</si>
  <si>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</si>
  <si>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</si>
  <si>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</si>
  <si>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</si>
  <si>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</si>
  <si>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</si>
  <si>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</si>
  <si>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</si>
  <si>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</si>
  <si>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</si>
  <si>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</si>
  <si>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</si>
  <si>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</si>
  <si>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</si>
  <si>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</si>
  <si>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</si>
  <si>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</si>
  <si>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</si>
  <si>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</si>
  <si>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</si>
  <si>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</si>
  <si>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</si>
  <si>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</si>
  <si>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</si>
  <si>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</si>
  <si>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</si>
  <si>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</si>
  <si>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</si>
  <si>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</si>
  <si>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</si>
  <si>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</si>
  <si>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</si>
  <si>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</si>
  <si>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</si>
  <si>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</si>
  <si>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</si>
  <si>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</si>
  <si>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</si>
  <si>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</si>
  <si>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</si>
  <si>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</si>
  <si>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</si>
  <si>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</si>
  <si>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</si>
  <si>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</si>
  <si>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</si>
  <si>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</si>
  <si>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</si>
  <si>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</si>
  <si>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</si>
  <si>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</si>
  <si>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</si>
  <si>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</si>
  <si>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</si>
  <si>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</si>
  <si>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</si>
  <si>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</si>
  <si>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</si>
  <si>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</si>
  <si>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</si>
  <si>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</si>
  <si>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</si>
  <si>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</si>
  <si>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</si>
  <si>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</si>
  <si>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</si>
  <si>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</si>
  <si>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</si>
  <si>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</si>
  <si>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</si>
  <si>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</si>
  <si>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</si>
  <si>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</si>
  <si>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</si>
  <si>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</si>
  <si>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</si>
  <si>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</si>
  <si>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</si>
  <si>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</si>
  <si>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</si>
  <si>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</si>
  <si>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</si>
  <si>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</si>
  <si>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</si>
  <si>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</si>
  <si>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</si>
  <si>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</si>
  <si>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</si>
  <si>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</si>
  <si>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</si>
  <si>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</si>
  <si>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</si>
  <si>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</si>
  <si>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</si>
  <si>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</si>
  <si>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</si>
  <si>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</si>
  <si>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</si>
  <si>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</si>
  <si>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</si>
  <si>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</si>
  <si>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</si>
  <si>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</si>
  <si>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</si>
  <si>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</si>
  <si>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</si>
  <si>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</si>
  <si>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</si>
  <si>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</si>
  <si>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</si>
  <si>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</si>
  <si>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</si>
  <si>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</si>
  <si>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</si>
  <si>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</si>
  <si>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</si>
  <si>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</si>
  <si>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</si>
  <si>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</si>
  <si>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</si>
  <si>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</si>
  <si>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</si>
  <si>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</si>
  <si>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</si>
  <si>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</si>
  <si>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</si>
  <si>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</si>
  <si>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</si>
  <si>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</si>
  <si>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</si>
  <si>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</si>
  <si>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</si>
  <si>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</si>
  <si>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</si>
  <si>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</si>
  <si>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</si>
  <si>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</si>
  <si>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</si>
  <si>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</si>
  <si>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</si>
  <si>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</si>
  <si>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</si>
  <si>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</si>
  <si>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</si>
  <si>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</si>
  <si>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</si>
  <si>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</si>
  <si>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</si>
  <si>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</si>
  <si>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</si>
  <si>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</si>
  <si>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</si>
  <si>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</si>
  <si>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</si>
  <si>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</si>
  <si>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</si>
  <si>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</si>
  <si>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</si>
  <si>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</si>
  <si>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</si>
  <si>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</si>
  <si>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</si>
  <si>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</si>
  <si>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</si>
  <si>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</si>
  <si>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</si>
  <si>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</si>
  <si>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</si>
  <si>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</si>
  <si>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</si>
  <si>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</si>
  <si>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</si>
  <si>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</si>
  <si>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</si>
  <si>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</si>
  <si>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</si>
  <si>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</si>
  <si>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</si>
  <si>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</si>
  <si>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</si>
  <si>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</si>
  <si>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</si>
  <si>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</si>
  <si>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</si>
  <si>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</si>
  <si>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</si>
  <si>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</si>
  <si>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</si>
  <si>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</si>
  <si>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</si>
  <si>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</si>
  <si>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</si>
  <si>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</si>
  <si>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</si>
  <si>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</si>
  <si>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</si>
  <si>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</si>
  <si>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</si>
  <si>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</si>
  <si>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</si>
  <si>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</si>
  <si>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</si>
  <si>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</si>
  <si>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</si>
  <si>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</si>
  <si>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</si>
  <si>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</si>
  <si>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</si>
  <si>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</si>
  <si>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</si>
  <si>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</si>
  <si>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</si>
  <si>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</si>
  <si>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</si>
  <si>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</si>
  <si>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</si>
  <si>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</si>
  <si>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</si>
  <si>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</si>
  <si>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</si>
  <si>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</si>
  <si>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</si>
  <si>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</si>
  <si>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</si>
  <si>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</si>
  <si>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</si>
  <si>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</si>
  <si>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</si>
  <si>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</si>
  <si>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</si>
  <si>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</si>
  <si>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</si>
  <si>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</si>
  <si>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</si>
  <si>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</si>
  <si>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</si>
  <si>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</si>
  <si>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</si>
  <si>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</si>
  <si>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</si>
  <si>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</si>
  <si>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</si>
  <si>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</si>
  <si>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</si>
  <si>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</si>
  <si>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</si>
  <si>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</si>
  <si>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</si>
  <si>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</si>
  <si>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</si>
  <si>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</si>
  <si>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</si>
  <si>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</si>
  <si>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</si>
  <si>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</si>
  <si>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</si>
  <si>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</si>
  <si>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</si>
  <si>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</si>
  <si>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</si>
  <si>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</si>
  <si>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</si>
  <si>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</si>
  <si>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</si>
  <si>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</si>
  <si>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</si>
  <si>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</si>
  <si>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</si>
  <si>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</si>
  <si>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</si>
  <si>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</si>
  <si>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</si>
  <si>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</si>
  <si>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</si>
  <si>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</si>
  <si>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</si>
  <si>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</si>
  <si>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</si>
  <si>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</si>
  <si>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</si>
  <si>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</si>
  <si>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</si>
  <si>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</si>
  <si>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</si>
  <si>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</si>
  <si>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</si>
  <si>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</si>
  <si>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</si>
  <si>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</si>
  <si>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</si>
  <si>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</si>
  <si>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</si>
  <si>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</si>
  <si>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</si>
  <si>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</si>
  <si>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</si>
  <si>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</si>
  <si>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</si>
  <si>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</si>
  <si>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</si>
  <si>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</si>
  <si>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</si>
  <si>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</si>
  <si>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</si>
  <si>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</si>
  <si>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</si>
  <si>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</si>
  <si>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</si>
  <si>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</si>
  <si>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</si>
  <si>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</si>
  <si>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</si>
  <si>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</si>
  <si>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</si>
  <si>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</si>
  <si>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</si>
  <si>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</si>
  <si>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</si>
  <si>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</si>
  <si>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</si>
  <si>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</si>
  <si>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</si>
  <si>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</si>
  <si>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</si>
  <si>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</si>
  <si>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</si>
  <si>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</si>
  <si>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</si>
  <si>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</si>
  <si>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</si>
  <si>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</si>
  <si>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</si>
  <si>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</si>
  <si>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</si>
  <si>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</si>
  <si>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</si>
  <si>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</si>
  <si>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</si>
  <si>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</si>
  <si>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</si>
  <si>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</si>
  <si>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</si>
  <si>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</si>
  <si>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</si>
  <si>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</si>
  <si>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</si>
  <si>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</si>
  <si>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</si>
  <si>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</si>
  <si>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</si>
  <si>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</si>
  <si>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</si>
  <si>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</si>
  <si>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</si>
  <si>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</si>
  <si>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</si>
  <si>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</si>
  <si>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</si>
  <si>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</si>
  <si>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</si>
  <si>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</si>
  <si>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</si>
  <si>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</si>
  <si>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</si>
  <si>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</si>
  <si>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</si>
  <si>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</si>
  <si>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</si>
  <si>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</si>
  <si>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</si>
  <si>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</si>
  <si>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</si>
  <si>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</si>
  <si>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</si>
  <si>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</si>
  <si>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</si>
  <si>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</si>
  <si>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</si>
  <si>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</si>
  <si>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</si>
  <si>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</si>
  <si>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</si>
  <si>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</si>
  <si>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</si>
  <si>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</si>
  <si>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</si>
  <si>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</si>
  <si>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</si>
  <si>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</si>
  <si>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</si>
  <si>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</si>
  <si>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</si>
  <si>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</si>
  <si>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</si>
  <si>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</si>
  <si>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</si>
  <si>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</si>
  <si>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</si>
  <si>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</si>
  <si>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</si>
  <si>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</si>
  <si>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</si>
  <si>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</si>
  <si>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</si>
  <si>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</si>
  <si>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</si>
  <si>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</si>
  <si>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</si>
  <si>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</si>
  <si>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</si>
  <si>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</si>
  <si>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</si>
  <si>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</si>
  <si>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</si>
  <si>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</si>
  <si>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</si>
  <si>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</si>
  <si>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</si>
  <si>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</si>
  <si>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</si>
  <si>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</si>
  <si>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</si>
  <si>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</si>
  <si>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</si>
  <si>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</si>
  <si>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</si>
  <si>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</si>
  <si>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</si>
  <si>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</si>
  <si>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</si>
  <si>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</si>
  <si>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</si>
  <si>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</si>
  <si>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</si>
  <si>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</si>
  <si>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</si>
  <si>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</si>
  <si>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</si>
  <si>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</si>
  <si>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</si>
  <si>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</si>
  <si>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</si>
  <si>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</si>
  <si>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</si>
  <si>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</si>
  <si>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</si>
  <si>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</si>
  <si>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</si>
  <si>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</si>
  <si>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</si>
  <si>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</si>
  <si>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</si>
  <si>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</si>
  <si>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</si>
  <si>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</si>
  <si>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</si>
  <si>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</si>
  <si>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</si>
  <si>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</si>
  <si>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</si>
  <si>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</si>
  <si>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</si>
  <si>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</si>
  <si>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</si>
  <si>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</si>
  <si>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</si>
  <si>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</si>
  <si>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</si>
  <si>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</si>
  <si>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</si>
  <si>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</si>
  <si>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</si>
  <si>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</si>
  <si>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</si>
  <si>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</si>
  <si>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</si>
  <si>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</si>
  <si>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</si>
  <si>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</si>
  <si>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</si>
  <si>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</si>
  <si>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</si>
  <si>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</si>
  <si>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</si>
  <si>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</si>
  <si>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</si>
  <si>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</si>
  <si>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</si>
  <si>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</si>
  <si>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</si>
  <si>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</si>
  <si>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</si>
  <si>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</si>
  <si>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</si>
  <si>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</si>
  <si>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</si>
  <si>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</si>
  <si>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</si>
  <si>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</si>
  <si>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</si>
  <si>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</si>
  <si>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</si>
  <si>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</si>
  <si>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</si>
  <si>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</si>
  <si>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</si>
  <si>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</si>
  <si>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</si>
  <si>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</si>
  <si>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</si>
  <si>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</si>
  <si>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</si>
  <si>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</si>
  <si>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</si>
  <si>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</si>
  <si>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</si>
  <si>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</si>
  <si>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</si>
  <si>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</si>
  <si>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</si>
  <si>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</si>
  <si>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</si>
  <si>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</si>
  <si>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</si>
  <si>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</si>
  <si>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</si>
  <si>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</si>
  <si>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</si>
  <si>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</si>
  <si>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</si>
  <si>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</si>
  <si>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</si>
  <si>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</si>
  <si>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</si>
  <si>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</si>
  <si>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</si>
  <si>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</si>
  <si>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</si>
  <si>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</si>
  <si>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</si>
  <si>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</si>
  <si>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</si>
  <si>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</si>
  <si>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</si>
  <si>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</si>
  <si>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</si>
  <si>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</si>
  <si>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</si>
  <si>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</si>
  <si>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</si>
  <si>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</si>
  <si>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</si>
  <si>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</si>
  <si>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</si>
  <si>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</si>
  <si>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</si>
  <si>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</si>
  <si>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</si>
  <si>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</si>
  <si>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</si>
  <si>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</si>
  <si>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</si>
  <si>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</si>
  <si>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</si>
  <si>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</si>
  <si>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</si>
  <si>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</si>
  <si>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</si>
  <si>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</si>
  <si>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</si>
  <si>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</si>
  <si>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</si>
  <si>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</si>
  <si>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</si>
  <si>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</si>
  <si>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</si>
  <si>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</si>
  <si>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</si>
  <si>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</si>
  <si>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</si>
  <si>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</si>
  <si>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</si>
  <si>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</si>
  <si>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</si>
  <si>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</si>
  <si>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</si>
  <si>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</si>
  <si>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</si>
  <si>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</si>
  <si>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</si>
  <si>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</si>
  <si>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</si>
  <si>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</si>
  <si>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</si>
  <si>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</si>
  <si>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</si>
  <si>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</si>
  <si>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</si>
  <si>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</si>
  <si>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</si>
  <si>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</si>
  <si>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</si>
  <si>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</si>
  <si>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</si>
  <si>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</si>
  <si>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</si>
  <si>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</si>
  <si>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</si>
  <si>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</si>
  <si>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</si>
  <si>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</si>
  <si>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</si>
  <si>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</si>
  <si>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</si>
  <si>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</si>
  <si>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</si>
  <si>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</si>
  <si>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</si>
  <si>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</si>
  <si>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</si>
  <si>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</si>
  <si>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</si>
  <si>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</si>
  <si>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</si>
  <si>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</si>
  <si>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</si>
  <si>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</si>
  <si>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</si>
  <si>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</si>
  <si>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</si>
  <si>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</si>
  <si>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</si>
  <si>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</si>
  <si>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</si>
  <si>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</si>
  <si>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</si>
  <si>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</si>
  <si>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</si>
  <si>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</si>
  <si>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</si>
  <si>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</si>
  <si>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</si>
  <si>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</si>
  <si>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</si>
  <si>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</si>
  <si>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</si>
  <si>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</si>
  <si>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</si>
  <si>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</si>
  <si>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</si>
  <si>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</si>
  <si>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</si>
  <si>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</si>
  <si>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</si>
  <si>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</si>
  <si>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</si>
  <si>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</si>
  <si>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</si>
  <si>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</si>
  <si>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</si>
  <si>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</si>
  <si>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</si>
  <si>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</si>
  <si>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</si>
  <si>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</si>
  <si>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</si>
  <si>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</si>
  <si>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</si>
  <si>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</si>
  <si>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</si>
  <si>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</si>
  <si>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</si>
  <si>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</si>
  <si>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</si>
  <si>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</si>
  <si>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</si>
  <si>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</si>
  <si>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</si>
  <si>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</si>
  <si>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</si>
  <si>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</si>
  <si>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</si>
  <si>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</si>
  <si>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</si>
  <si>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</si>
  <si>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</si>
  <si>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</si>
  <si>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</si>
  <si>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</si>
  <si>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</si>
  <si>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</si>
  <si>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</si>
  <si>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</si>
  <si>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</si>
  <si>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</si>
  <si>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</si>
  <si>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</si>
  <si>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</si>
  <si>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</si>
  <si>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</si>
  <si>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</si>
  <si>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</si>
  <si>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</si>
  <si>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</si>
  <si>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</si>
  <si>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</si>
  <si>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</si>
  <si>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</si>
  <si>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</si>
  <si>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</si>
  <si>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</si>
  <si>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</si>
  <si>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</si>
  <si>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</si>
  <si>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</si>
  <si>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</si>
  <si>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</si>
  <si>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</si>
  <si>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</si>
  <si>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</si>
  <si>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</si>
  <si>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</si>
  <si>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</si>
  <si>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</si>
  <si>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</si>
  <si>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</si>
  <si>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</si>
  <si>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</si>
  <si>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</si>
  <si>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</si>
  <si>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</si>
  <si>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</si>
  <si>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</si>
  <si>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</si>
  <si>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</si>
  <si>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</si>
  <si>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</si>
  <si>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</si>
  <si>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</si>
  <si>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</si>
  <si>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</si>
  <si>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</si>
  <si>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</si>
  <si>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</si>
  <si>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</si>
  <si>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</si>
  <si>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</si>
  <si>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</si>
  <si>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</si>
  <si>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</si>
  <si>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</si>
  <si>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</si>
  <si>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</si>
  <si>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</si>
  <si>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</si>
  <si>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</si>
  <si>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</si>
  <si>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</si>
  <si>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</si>
  <si>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</si>
  <si>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</si>
  <si>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</si>
  <si>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</si>
  <si>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</si>
  <si>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</si>
  <si>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</si>
  <si>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</si>
  <si>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</si>
  <si>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</si>
  <si>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</si>
  <si>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</si>
  <si>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</si>
  <si>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</si>
  <si>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</si>
  <si>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</si>
  <si>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</si>
  <si>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</si>
  <si>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</si>
  <si>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</si>
  <si>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</si>
  <si>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</si>
  <si>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</si>
  <si>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</si>
  <si>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</si>
  <si>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</si>
  <si>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</si>
  <si>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</si>
  <si>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</si>
  <si>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</si>
  <si>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</si>
  <si>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</si>
  <si>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</si>
  <si>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</si>
  <si>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</si>
  <si>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</si>
  <si>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</si>
  <si>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</si>
  <si>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</si>
  <si>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</si>
  <si>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</si>
  <si>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</si>
  <si>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</si>
  <si>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</si>
  <si>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</si>
  <si>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</si>
  <si>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</si>
  <si>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</si>
  <si>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</si>
  <si>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</si>
  <si>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</si>
  <si>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</si>
  <si>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</si>
  <si>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</si>
  <si>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</si>
  <si>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</si>
  <si>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</si>
  <si>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</si>
  <si>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</si>
  <si>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</si>
  <si>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</si>
  <si>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</si>
  <si>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</si>
  <si>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</si>
  <si>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</si>
  <si>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</si>
  <si>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</si>
  <si>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</si>
  <si>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</si>
  <si>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</si>
  <si>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</si>
  <si>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</si>
  <si>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</si>
  <si>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</si>
  <si>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</si>
  <si>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</si>
  <si>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</si>
  <si>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</si>
  <si>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</si>
  <si>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</si>
  <si>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</si>
  <si>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</si>
  <si>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</si>
  <si>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</si>
  <si>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</si>
  <si>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</si>
  <si>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</si>
  <si>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</si>
  <si>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</si>
  <si>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</si>
  <si>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</si>
  <si>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</si>
  <si>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</si>
  <si>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</si>
  <si>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</si>
  <si>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</si>
  <si>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</si>
  <si>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</si>
  <si>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</si>
  <si>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</si>
  <si>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</si>
  <si>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</si>
  <si>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</si>
  <si>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</si>
  <si>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</si>
  <si>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</si>
  <si>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</si>
  <si>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</si>
  <si>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</si>
  <si>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</si>
  <si>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</si>
  <si>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</si>
  <si>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</si>
  <si>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</si>
  <si>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</si>
  <si>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</si>
  <si>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</si>
  <si>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</si>
  <si>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</si>
  <si>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</si>
  <si>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</si>
  <si>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</si>
  <si>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</si>
  <si>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</si>
  <si>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</si>
  <si>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</si>
  <si>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</si>
  <si>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</si>
  <si>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</si>
  <si>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</si>
  <si>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</si>
  <si>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</si>
  <si>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</si>
  <si>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</si>
  <si>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</si>
  <si>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</si>
  <si>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</si>
  <si>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</si>
  <si>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</si>
  <si>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</si>
  <si>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</si>
  <si>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</si>
  <si>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</si>
  <si>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</si>
  <si>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</si>
  <si>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</si>
  <si>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</si>
  <si>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</si>
  <si>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</si>
  <si>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</si>
  <si>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</si>
  <si>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</si>
  <si>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</si>
  <si>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</si>
  <si>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</si>
  <si>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</si>
  <si>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</si>
  <si>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</si>
  <si>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</si>
  <si>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</si>
  <si>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</si>
  <si>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</si>
  <si>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</si>
  <si>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</si>
  <si>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</si>
  <si>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</si>
  <si>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</si>
  <si>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</si>
  <si>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</si>
  <si>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</si>
  <si>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</si>
  <si>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</si>
  <si>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</si>
  <si>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</si>
  <si>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</si>
  <si>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</si>
  <si>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</si>
  <si>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</si>
  <si>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</si>
  <si>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</si>
  <si>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</si>
  <si>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</si>
  <si>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</si>
  <si>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</si>
  <si>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</si>
  <si>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</si>
  <si>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</si>
  <si>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</si>
  <si>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</si>
  <si>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</si>
  <si>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</si>
  <si>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</si>
  <si>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</si>
  <si>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</si>
  <si>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</si>
  <si>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</si>
  <si>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</si>
  <si>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</si>
  <si>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</si>
  <si>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</si>
  <si>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</si>
  <si>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</si>
  <si>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</si>
  <si>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</si>
  <si>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</si>
  <si>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</si>
  <si>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</si>
  <si>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</si>
  <si>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</si>
  <si>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</si>
  <si>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</si>
  <si>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</si>
  <si>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</si>
  <si>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</si>
  <si>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</si>
  <si>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</si>
  <si>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</si>
  <si>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</si>
  <si>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</si>
  <si>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</si>
  <si>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</si>
  <si>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</si>
  <si>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</si>
  <si>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</si>
  <si>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</si>
  <si>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</si>
  <si>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</si>
  <si>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</si>
  <si>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</si>
  <si>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</si>
  <si>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</si>
  <si>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</si>
  <si>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</si>
  <si>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</si>
  <si>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</si>
  <si>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</si>
  <si>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</si>
  <si>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</si>
  <si>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</si>
  <si>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</si>
  <si>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</si>
  <si>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</si>
  <si>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</si>
  <si>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</si>
  <si>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</si>
  <si>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</si>
  <si>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</si>
  <si>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</si>
  <si>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</si>
  <si>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</si>
  <si>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</si>
  <si>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</si>
  <si>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</si>
  <si>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</si>
  <si>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</si>
  <si>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</si>
  <si>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</si>
  <si>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</si>
  <si>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</si>
  <si>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</si>
  <si>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</si>
  <si>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</si>
  <si>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</si>
  <si>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</si>
  <si>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</si>
  <si>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</si>
  <si>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</si>
  <si>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</si>
  <si>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</si>
  <si>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</si>
  <si>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</si>
  <si>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</si>
  <si>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</si>
  <si>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</si>
  <si>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</si>
  <si>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</si>
  <si>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</si>
  <si>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</si>
  <si>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</si>
  <si>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</si>
  <si>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</si>
  <si>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</si>
  <si>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</si>
  <si>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</si>
  <si>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</si>
  <si>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</si>
  <si>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</si>
  <si>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</si>
  <si>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</si>
  <si>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</si>
  <si>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</si>
  <si>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</si>
  <si>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</si>
  <si>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</si>
  <si>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</si>
  <si>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</si>
  <si>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</si>
  <si>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</si>
  <si>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</si>
  <si>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</si>
  <si>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</si>
  <si>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</si>
  <si>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</si>
  <si>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</si>
  <si>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</si>
  <si>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</si>
  <si>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</si>
  <si>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</si>
  <si>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</si>
  <si>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</si>
  <si>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</si>
  <si>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</si>
  <si>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</si>
  <si>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</si>
  <si>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</si>
  <si>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</si>
  <si>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</si>
  <si>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</si>
  <si>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</si>
  <si>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</si>
  <si>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</si>
  <si>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</si>
  <si>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</si>
  <si>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</si>
  <si>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</si>
  <si>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</si>
  <si>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</si>
  <si>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</si>
  <si>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</si>
  <si>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</si>
  <si>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</si>
  <si>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</si>
  <si>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</si>
  <si>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</si>
  <si>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</si>
  <si>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</si>
  <si>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</si>
  <si>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</si>
  <si>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</si>
  <si>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</si>
  <si>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</si>
  <si>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</si>
  <si>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</si>
  <si>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</si>
  <si>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</si>
  <si>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</si>
  <si>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</si>
  <si>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</si>
  <si>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</si>
  <si>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</si>
  <si>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</si>
  <si>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</si>
  <si>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</si>
  <si>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</si>
  <si>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</si>
  <si>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</si>
  <si>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</si>
  <si>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</si>
  <si>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</si>
  <si>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</si>
  <si>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</si>
  <si>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</si>
  <si>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</si>
  <si>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</si>
  <si>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</si>
  <si>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</si>
  <si>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</si>
  <si>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</si>
  <si>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</si>
  <si>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</si>
  <si>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</si>
  <si>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</si>
  <si>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</si>
  <si>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</si>
  <si>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</si>
  <si>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</si>
  <si>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</si>
  <si>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</si>
  <si>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</si>
  <si>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</si>
  <si>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</si>
  <si>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</si>
  <si>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</si>
  <si>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</si>
  <si>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</si>
  <si>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</si>
  <si>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</si>
  <si>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</si>
  <si>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</si>
  <si>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</si>
  <si>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</si>
  <si>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</si>
  <si>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</si>
  <si>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</si>
  <si>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</si>
  <si>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</si>
  <si>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</si>
  <si>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</si>
  <si>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</si>
  <si>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</si>
  <si>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</si>
  <si>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</si>
  <si>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</si>
  <si>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</si>
  <si>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</si>
  <si>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</si>
  <si>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</si>
  <si>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</si>
  <si>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</si>
  <si>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</si>
  <si>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</si>
  <si>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</si>
  <si>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</si>
  <si>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</si>
  <si>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</si>
  <si>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</si>
  <si>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</si>
  <si>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</si>
  <si>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</si>
  <si>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</si>
  <si>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</si>
  <si>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</si>
  <si>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</si>
  <si>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</si>
  <si>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</si>
  <si>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</si>
  <si>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</si>
  <si>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</si>
  <si>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</si>
  <si>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</si>
  <si>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</si>
  <si>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</si>
  <si>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</si>
  <si>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</si>
  <si>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</si>
  <si>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</si>
  <si>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</si>
  <si>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</si>
  <si>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</si>
  <si>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</si>
  <si>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</si>
  <si>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</si>
  <si>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</si>
  <si>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</si>
  <si>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</si>
  <si>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</si>
  <si>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</si>
  <si>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</si>
  <si>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</si>
  <si>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</si>
  <si>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</si>
  <si>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</si>
  <si>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</si>
  <si>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</si>
  <si>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</si>
  <si>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</si>
  <si>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</si>
  <si>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</si>
  <si>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</si>
  <si>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</si>
  <si>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</si>
  <si>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</si>
  <si>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</si>
  <si>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</si>
  <si>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</si>
  <si>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</si>
  <si>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</si>
  <si>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</si>
  <si>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</si>
  <si>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</si>
  <si>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</si>
  <si>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</si>
  <si>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</si>
  <si>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</si>
  <si>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</si>
  <si>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</si>
  <si>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</si>
  <si>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</si>
  <si>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</si>
  <si>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</si>
  <si>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</si>
  <si>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</si>
  <si>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</si>
  <si>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</si>
  <si>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</si>
  <si>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</si>
  <si>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</si>
  <si>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</si>
  <si>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</si>
  <si>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</si>
  <si>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</si>
  <si>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</si>
  <si>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</si>
  <si>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</si>
  <si>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</si>
  <si>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</si>
  <si>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</si>
  <si>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</si>
  <si>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</si>
  <si>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</si>
  <si>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</si>
  <si>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</si>
  <si>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</si>
  <si>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</si>
  <si>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</si>
  <si>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</si>
  <si>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</si>
  <si>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</si>
  <si>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</si>
  <si>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</si>
  <si>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</si>
  <si>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</si>
  <si>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</si>
  <si>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</si>
  <si>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</si>
  <si>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</si>
  <si>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</si>
  <si>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</si>
  <si>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</si>
  <si>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</si>
  <si>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</si>
  <si>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</si>
  <si>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</si>
  <si>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</si>
  <si>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</si>
  <si>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</si>
  <si>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</si>
  <si>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</si>
  <si>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</si>
  <si>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</si>
  <si>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</si>
  <si>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</si>
  <si>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</si>
  <si>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</si>
  <si>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</si>
  <si>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</si>
  <si>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</si>
  <si>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</si>
  <si>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</si>
  <si>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</si>
  <si>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</si>
  <si>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</si>
  <si>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</si>
  <si>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</si>
  <si>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</si>
  <si>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</si>
  <si>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</si>
  <si>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</si>
  <si>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</si>
  <si>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</si>
  <si>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</si>
  <si>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</si>
  <si>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</si>
  <si>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</si>
  <si>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</si>
  <si>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</si>
  <si>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</si>
  <si>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</si>
  <si>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</si>
  <si>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</si>
  <si>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</si>
  <si>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</si>
  <si>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</si>
  <si>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</si>
  <si>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</si>
  <si>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</si>
  <si>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</si>
  <si>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</si>
  <si>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</si>
  <si>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</si>
  <si>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</si>
  <si>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</si>
  <si>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</si>
  <si>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</si>
  <si>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</si>
  <si>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</si>
  <si>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</si>
  <si>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</si>
  <si>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</si>
  <si>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</si>
  <si>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</si>
  <si>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</si>
  <si>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</si>
  <si>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</si>
  <si>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</si>
  <si>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</si>
  <si>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</si>
  <si>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</si>
  <si>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</si>
  <si>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</si>
  <si>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</si>
  <si>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</si>
  <si>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</si>
  <si>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</si>
  <si>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</si>
  <si>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</si>
  <si>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</si>
  <si>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</si>
  <si>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</si>
  <si>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</si>
  <si>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</si>
  <si>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</si>
  <si>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</si>
  <si>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</si>
  <si>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</si>
  <si>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</si>
  <si>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</si>
  <si>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</si>
  <si>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</si>
  <si>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</si>
  <si>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</si>
  <si>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</si>
  <si>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</si>
  <si>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</si>
  <si>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</si>
  <si>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</si>
  <si>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</si>
  <si>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</si>
  <si>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</si>
  <si>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</si>
  <si>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</si>
  <si>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</si>
  <si>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</si>
  <si>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</si>
  <si>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</si>
  <si>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</si>
  <si>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</si>
  <si>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</si>
  <si>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</si>
  <si>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</si>
  <si>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</si>
  <si>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</si>
  <si>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</si>
  <si>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</si>
  <si>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</si>
  <si>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</si>
  <si>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</si>
  <si>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</si>
  <si>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</si>
  <si>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</si>
  <si>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</si>
  <si>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</si>
  <si>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</si>
  <si>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</si>
  <si>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</si>
  <si>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</si>
  <si>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</si>
  <si>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</si>
  <si>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</si>
  <si>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</si>
  <si>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</si>
  <si>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</si>
  <si>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</si>
  <si>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</si>
  <si>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</si>
  <si>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</si>
  <si>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</si>
  <si>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</si>
  <si>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</si>
  <si>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</si>
  <si>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</si>
  <si>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</si>
  <si>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</si>
  <si>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</si>
  <si>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</si>
  <si>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</si>
  <si>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</si>
  <si>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</si>
  <si>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</si>
  <si>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</si>
  <si>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</si>
  <si>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</si>
  <si>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</si>
  <si>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</si>
  <si>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</si>
  <si>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</si>
  <si>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</si>
  <si>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</si>
  <si>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</si>
  <si>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</si>
  <si>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</si>
  <si>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</si>
  <si>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</si>
  <si>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</si>
  <si>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</si>
  <si>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</si>
  <si>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</si>
  <si>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</si>
  <si>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</si>
  <si>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</si>
  <si>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</si>
  <si>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</si>
  <si>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</si>
  <si>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</si>
  <si>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</si>
  <si>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</si>
  <si>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</si>
  <si>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</si>
  <si>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</si>
  <si>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</si>
  <si>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</si>
  <si>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</si>
  <si>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</si>
  <si>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</si>
  <si>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</si>
  <si>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</si>
  <si>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</si>
  <si>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</si>
  <si>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</si>
  <si>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</si>
  <si>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</si>
  <si>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</si>
  <si>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</si>
  <si>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</si>
  <si>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</si>
  <si>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</si>
  <si>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</si>
  <si>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</si>
  <si>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</si>
  <si>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</si>
  <si>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</si>
  <si>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</si>
  <si>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</si>
  <si>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</si>
  <si>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</si>
  <si>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</si>
  <si>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</si>
  <si>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</si>
  <si>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</si>
  <si>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</si>
  <si>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</si>
  <si>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</si>
  <si>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</si>
  <si>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</si>
  <si>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</si>
  <si>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</si>
  <si>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</si>
  <si>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</si>
  <si>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</si>
  <si>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</si>
  <si>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</si>
  <si>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</si>
  <si>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</si>
  <si>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</si>
  <si>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</si>
  <si>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</si>
  <si>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</si>
  <si>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</si>
  <si>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</si>
  <si>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</si>
  <si>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</si>
  <si>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</si>
  <si>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</si>
  <si>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</si>
  <si>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</si>
  <si>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</si>
  <si>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</si>
  <si>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</si>
  <si>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</si>
  <si>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</si>
  <si>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</si>
  <si>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</si>
  <si>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</si>
  <si>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</si>
  <si>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</si>
  <si>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</si>
  <si>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</si>
  <si>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</si>
  <si>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</si>
  <si>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</si>
  <si>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</si>
  <si>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</si>
  <si>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</si>
  <si>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</si>
  <si>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</si>
  <si>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</si>
  <si>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</si>
  <si>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</si>
  <si>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</si>
  <si>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</si>
  <si>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</si>
  <si>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</si>
  <si>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</si>
  <si>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</si>
  <si>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</si>
  <si>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</si>
  <si>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</si>
  <si>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</si>
  <si>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</si>
  <si>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</si>
  <si>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</si>
  <si>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</si>
  <si>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</si>
  <si>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</si>
  <si>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</si>
  <si>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</si>
  <si>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</si>
  <si>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</si>
  <si>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</si>
  <si>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</si>
  <si>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</si>
  <si>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</si>
  <si>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</si>
  <si>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</si>
  <si>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</si>
  <si>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</si>
  <si>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</si>
  <si>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</si>
  <si>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</si>
  <si>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</si>
  <si>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</si>
  <si>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</si>
  <si>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</si>
  <si>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</si>
  <si>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</si>
  <si>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</si>
  <si>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</si>
  <si>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</si>
  <si>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</si>
  <si>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</si>
  <si>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</si>
  <si>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</si>
  <si>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</si>
  <si>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</si>
  <si>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</si>
  <si>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</si>
  <si>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</si>
  <si>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</si>
  <si>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</si>
  <si>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</si>
  <si>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</si>
  <si>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</si>
  <si>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</si>
  <si>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</si>
  <si>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</si>
  <si>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</si>
  <si>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</si>
  <si>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</si>
  <si>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</si>
  <si>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</si>
  <si>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</si>
  <si>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</si>
  <si>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</si>
  <si>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</si>
  <si>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</si>
  <si>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</si>
  <si>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</si>
  <si>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</si>
  <si>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</si>
  <si>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</si>
  <si>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</si>
  <si>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</si>
  <si>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</si>
  <si>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</si>
  <si>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</si>
  <si>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</si>
  <si>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</si>
  <si>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</si>
  <si>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</si>
  <si>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</si>
  <si>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</si>
  <si>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</si>
  <si>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</si>
  <si>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</si>
  <si>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</si>
  <si>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</si>
  <si>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</si>
  <si>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</si>
  <si>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</si>
  <si>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</si>
  <si>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</si>
  <si>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</si>
  <si>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</si>
  <si>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</si>
  <si>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</si>
  <si>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</si>
  <si>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</si>
  <si>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</si>
  <si>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</si>
  <si>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</si>
  <si>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</si>
  <si>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</si>
  <si>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</si>
  <si>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</si>
  <si>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</si>
  <si>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</si>
  <si>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</si>
  <si>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</si>
  <si>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</si>
  <si>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</si>
  <si>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</si>
  <si>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</si>
  <si>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</si>
  <si>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</si>
  <si>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</si>
  <si>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</si>
  <si>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</si>
  <si>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</si>
  <si>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</si>
  <si>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</si>
  <si>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</si>
  <si>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</si>
  <si>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</si>
  <si>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</si>
  <si>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</si>
  <si>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</si>
  <si>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</si>
  <si>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</si>
  <si>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</si>
  <si>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</si>
  <si>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</si>
  <si>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</si>
  <si>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</si>
  <si>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</si>
  <si>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</si>
  <si>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</si>
  <si>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</si>
  <si>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</si>
  <si>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</si>
  <si>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</si>
  <si>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</si>
  <si>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</si>
  <si>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</si>
  <si>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</si>
  <si>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</si>
  <si>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</si>
  <si>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</si>
  <si>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</si>
  <si>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</si>
  <si>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</si>
  <si>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</si>
  <si>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</si>
  <si>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</si>
  <si>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</si>
  <si>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</si>
  <si>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</si>
  <si>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</si>
  <si>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</si>
  <si>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</si>
  <si>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</si>
  <si>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</si>
  <si>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</si>
  <si>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</si>
  <si>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</si>
  <si>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</si>
  <si>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</si>
  <si>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</si>
  <si>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</si>
  <si>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</si>
  <si>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</si>
  <si>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</si>
  <si>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</si>
  <si>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</si>
  <si>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</si>
  <si>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</si>
  <si>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</si>
  <si>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</si>
  <si>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</si>
  <si>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</si>
  <si>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</si>
  <si>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</si>
  <si>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</si>
  <si>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</si>
  <si>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</si>
  <si>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</si>
  <si>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</si>
  <si>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</si>
  <si>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</si>
  <si>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</si>
  <si>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</si>
  <si>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</si>
  <si>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</si>
  <si>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</si>
  <si>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</si>
  <si>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</si>
  <si>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</si>
  <si>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</si>
  <si>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</si>
  <si>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</si>
  <si>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</si>
  <si>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</si>
  <si>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</si>
  <si>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</si>
  <si>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</si>
  <si>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</si>
  <si>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</si>
  <si>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</si>
  <si>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</si>
  <si>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</si>
  <si>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</si>
  <si>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</si>
  <si>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</si>
  <si>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</si>
  <si>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</si>
  <si>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</si>
  <si>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</si>
  <si>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</si>
  <si>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</si>
  <si>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</si>
  <si>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</si>
  <si>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</si>
  <si>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</si>
  <si>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</si>
  <si>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</si>
  <si>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</si>
  <si>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</si>
  <si>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</si>
  <si>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</si>
  <si>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</si>
  <si>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</si>
  <si>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</si>
  <si>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</si>
  <si>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</si>
  <si>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</si>
  <si>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</si>
  <si>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</si>
  <si>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</si>
  <si>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</si>
  <si>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</si>
  <si>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</si>
  <si>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</si>
  <si>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</si>
  <si>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</si>
  <si>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</si>
  <si>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</si>
  <si>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</si>
  <si>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</si>
  <si>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</si>
  <si>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</si>
  <si>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</si>
  <si>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</si>
  <si>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</si>
  <si>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</si>
  <si>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</si>
  <si>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</si>
  <si>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</si>
  <si>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</si>
  <si>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</si>
  <si>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</si>
  <si>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</si>
  <si>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</si>
  <si>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</si>
  <si>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</si>
  <si>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</si>
  <si>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</si>
  <si>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</si>
  <si>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</si>
  <si>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</si>
  <si>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</si>
  <si>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</si>
  <si>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</si>
  <si>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</si>
  <si>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</si>
  <si>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</si>
  <si>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</si>
  <si>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</si>
  <si>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</si>
  <si>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</si>
  <si>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</si>
  <si>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</si>
  <si>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</si>
  <si>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</si>
  <si>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</si>
  <si>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</si>
  <si>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</si>
  <si>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</si>
  <si>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</si>
  <si>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</si>
  <si>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</si>
  <si>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</si>
  <si>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</si>
  <si>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</si>
  <si>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</si>
  <si>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</si>
  <si>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</si>
  <si>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</si>
  <si>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</si>
  <si>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</si>
  <si>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</si>
  <si>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</si>
  <si>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</si>
  <si>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</si>
  <si>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</si>
  <si>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</si>
  <si>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</si>
  <si>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</si>
  <si>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</si>
  <si>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</si>
  <si>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</si>
  <si>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</si>
  <si>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</si>
  <si>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</si>
  <si>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</si>
  <si>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</si>
  <si>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</si>
  <si>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</si>
  <si>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</si>
  <si>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</si>
  <si>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</si>
  <si>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</si>
  <si>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</si>
  <si>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</si>
  <si>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</si>
  <si>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</si>
  <si>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</si>
  <si>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</si>
  <si>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</si>
  <si>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</si>
  <si>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</si>
  <si>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</si>
  <si>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</si>
  <si>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</si>
  <si>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</si>
  <si>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</si>
  <si>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</si>
  <si>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</si>
  <si>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</si>
  <si>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</si>
  <si>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</si>
  <si>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</si>
  <si>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</si>
  <si>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</si>
  <si>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</si>
  <si>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</si>
  <si>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</si>
  <si>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</si>
  <si>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</si>
  <si>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</si>
  <si>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</si>
  <si>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</si>
  <si>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</si>
  <si>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</si>
  <si>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</si>
  <si>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</si>
  <si>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</si>
  <si>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</si>
  <si>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</si>
  <si>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</si>
  <si>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</si>
  <si>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</si>
  <si>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</si>
  <si>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</si>
  <si>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</si>
  <si>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</si>
  <si>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</si>
  <si>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</si>
  <si>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</si>
  <si>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</si>
  <si>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</si>
  <si>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</si>
  <si>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</si>
  <si>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</si>
  <si>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</si>
  <si>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</si>
  <si>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</si>
  <si>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</si>
  <si>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</si>
  <si>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</si>
  <si>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</si>
  <si>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</si>
  <si>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</si>
  <si>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</si>
  <si>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</si>
  <si>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</si>
  <si>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</si>
  <si>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</si>
  <si>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</si>
  <si>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</si>
  <si>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</si>
  <si>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</si>
  <si>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</si>
  <si>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</si>
  <si>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</si>
  <si>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</si>
  <si>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</si>
  <si>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</si>
  <si>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</si>
  <si>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</si>
  <si>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</si>
  <si>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</si>
  <si>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</si>
  <si>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</si>
  <si>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</si>
  <si>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</si>
  <si>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</si>
  <si>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</si>
  <si>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</si>
  <si>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</si>
  <si>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</si>
  <si>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</si>
  <si>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</si>
  <si>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</si>
  <si>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</si>
  <si>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</si>
  <si>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</si>
  <si>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</si>
  <si>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</si>
  <si>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</si>
  <si>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</si>
  <si>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</si>
  <si>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</si>
  <si>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</si>
  <si>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</si>
  <si>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</si>
  <si>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</si>
  <si>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</si>
  <si>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</si>
  <si>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</si>
  <si>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</si>
  <si>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</si>
  <si>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</si>
  <si>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</si>
  <si>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</si>
  <si>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</si>
  <si>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</si>
  <si>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</si>
  <si>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</si>
  <si>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</si>
  <si>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</si>
  <si>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</si>
  <si>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</si>
  <si>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</si>
  <si>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</si>
  <si>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</si>
  <si>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</si>
  <si>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</si>
  <si>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</si>
  <si>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</si>
  <si>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</si>
  <si>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</si>
  <si>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</si>
  <si>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</si>
  <si>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</si>
  <si>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</si>
  <si>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</si>
  <si>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</si>
  <si>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</si>
  <si>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</si>
  <si>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</si>
  <si>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</si>
  <si>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</si>
  <si>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</si>
  <si>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</si>
  <si>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</si>
  <si>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</si>
  <si>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</si>
  <si>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</si>
  <si>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</si>
  <si>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</si>
  <si>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</si>
  <si>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</si>
  <si>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</si>
  <si>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</si>
  <si>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</si>
  <si>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</si>
  <si>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</si>
  <si>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</si>
  <si>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</si>
  <si>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</si>
  <si>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</si>
  <si>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</si>
  <si>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</si>
  <si>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</si>
  <si>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</si>
  <si>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</si>
  <si>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</si>
  <si>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</si>
  <si>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</si>
  <si>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</si>
  <si>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</si>
  <si>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</si>
  <si>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</si>
  <si>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</si>
  <si>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</si>
  <si>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</si>
  <si>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</si>
  <si>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</si>
  <si>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</si>
  <si>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</si>
  <si>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</si>
  <si>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</si>
  <si>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</si>
  <si>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</si>
  <si>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</si>
  <si>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</si>
  <si>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</si>
  <si>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</si>
  <si>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</si>
  <si>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</si>
  <si>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</si>
  <si>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</si>
  <si>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</si>
  <si>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</si>
  <si>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</si>
  <si>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</si>
  <si>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</si>
  <si>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</si>
  <si>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</si>
  <si>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</si>
  <si>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</si>
  <si>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</si>
  <si>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</si>
  <si>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</si>
  <si>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</si>
  <si>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</si>
  <si>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</si>
  <si>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</si>
  <si>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</si>
  <si>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</si>
  <si>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</si>
  <si>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</si>
  <si>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</si>
  <si>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</si>
  <si>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</si>
  <si>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</si>
  <si>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</si>
  <si>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</si>
  <si>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</si>
  <si>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</si>
  <si>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</si>
  <si>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</si>
  <si>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</si>
  <si>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</si>
  <si>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</si>
  <si>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</si>
  <si>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</si>
  <si>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</si>
  <si>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</si>
  <si>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</si>
  <si>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</si>
  <si>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</si>
  <si>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</si>
  <si>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</si>
  <si>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</si>
  <si>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</si>
  <si>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</si>
  <si>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</si>
  <si>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</si>
  <si>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</si>
  <si>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</si>
  <si>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</si>
  <si>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</si>
  <si>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</si>
  <si>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</si>
  <si>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</si>
  <si>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</si>
  <si>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</si>
  <si>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</si>
  <si>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</si>
  <si>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</si>
  <si>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</si>
  <si>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</si>
  <si>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</si>
  <si>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</si>
  <si>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</si>
  <si>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</si>
  <si>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</si>
  <si>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</si>
  <si>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</si>
  <si>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</si>
  <si>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</si>
  <si>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</si>
  <si>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</si>
  <si>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</si>
  <si>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</si>
  <si>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</si>
  <si>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</si>
  <si>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</si>
  <si>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</si>
  <si>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</si>
  <si>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</si>
  <si>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</si>
  <si>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</si>
  <si>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</si>
  <si>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</si>
  <si>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</si>
  <si>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</si>
  <si>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</si>
  <si>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</si>
  <si>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</si>
  <si>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</si>
  <si>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</si>
  <si>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</si>
  <si>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</si>
  <si>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</si>
  <si>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</si>
  <si>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</si>
  <si>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</si>
  <si>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</si>
  <si>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</si>
  <si>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</si>
  <si>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</si>
  <si>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</si>
  <si>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</si>
  <si>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</si>
  <si>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</si>
  <si>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</si>
  <si>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</si>
  <si>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</si>
  <si>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</si>
  <si>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</si>
  <si>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</si>
  <si>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</si>
  <si>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</si>
  <si>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</si>
  <si>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</si>
  <si>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</si>
  <si>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</si>
  <si>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</si>
  <si>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</si>
  <si>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</si>
  <si>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</si>
  <si>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</si>
  <si>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</si>
  <si>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</si>
  <si>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</si>
  <si>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</si>
  <si>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</si>
  <si>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</si>
  <si>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</si>
  <si>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</si>
  <si>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</si>
  <si>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</si>
  <si>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</si>
  <si>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</si>
  <si>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</si>
  <si>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</si>
  <si>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</si>
  <si>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</si>
  <si>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</si>
  <si>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</si>
  <si>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</si>
  <si>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</si>
  <si>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</si>
  <si>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</si>
  <si>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</si>
  <si>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</si>
  <si>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</si>
  <si>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</si>
  <si>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</si>
  <si>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</si>
  <si>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</si>
  <si>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</si>
  <si>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</si>
  <si>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</si>
  <si>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</si>
  <si>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</si>
  <si>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</si>
  <si>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</si>
  <si>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</si>
  <si>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</si>
  <si>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</si>
  <si>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</si>
  <si>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</si>
  <si>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</si>
  <si>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</si>
  <si>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</si>
  <si>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</si>
  <si>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</si>
  <si>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</si>
  <si>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</si>
  <si>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</si>
  <si>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</si>
  <si>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</si>
  <si>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</si>
  <si>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</si>
  <si>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</si>
  <si>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</si>
  <si>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</si>
  <si>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</si>
  <si>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</si>
  <si>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</si>
  <si>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</si>
  <si>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</si>
  <si>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</si>
  <si>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</si>
  <si>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</si>
  <si>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</si>
  <si>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</si>
  <si>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</si>
  <si>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</si>
  <si>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</si>
  <si>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</si>
  <si>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</si>
  <si>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</si>
  <si>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</si>
  <si>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</si>
  <si>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</si>
  <si>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</si>
  <si>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</si>
  <si>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</si>
  <si>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</si>
  <si>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</si>
  <si>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</si>
  <si>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</si>
  <si>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</si>
  <si>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</si>
  <si>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</si>
  <si>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</si>
  <si>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</si>
  <si>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</si>
  <si>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</si>
  <si>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</si>
  <si>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</si>
  <si>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</si>
  <si>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</si>
  <si>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</si>
  <si>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</si>
  <si>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</si>
  <si>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</si>
  <si>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</si>
  <si>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</si>
  <si>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</si>
  <si>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</si>
  <si>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</si>
  <si>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</si>
  <si>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</si>
  <si>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</si>
  <si>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</si>
  <si>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</si>
  <si>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</si>
  <si>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</si>
  <si>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</si>
  <si>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</si>
  <si>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</si>
  <si>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</si>
  <si>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</si>
  <si>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</si>
  <si>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</si>
  <si>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</si>
  <si>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</si>
  <si>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</si>
  <si>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</si>
  <si>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</si>
  <si>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</si>
  <si>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</si>
  <si>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</si>
  <si>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</si>
  <si>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</si>
  <si>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</si>
  <si>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</si>
  <si>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</si>
  <si>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</si>
  <si>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</si>
  <si>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</si>
  <si>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</si>
  <si>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</si>
  <si>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</si>
  <si>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</si>
  <si>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</si>
  <si>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</si>
  <si>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</si>
  <si>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</si>
  <si>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</si>
  <si>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</si>
  <si>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</si>
  <si>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</si>
  <si>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</si>
  <si>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</si>
  <si>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</si>
  <si>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</si>
  <si>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</si>
  <si>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</si>
  <si>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</si>
  <si>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</si>
  <si>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</si>
  <si>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</si>
  <si>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</si>
  <si>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</si>
  <si>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</si>
  <si>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</si>
  <si>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</si>
  <si>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</si>
  <si>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</si>
  <si>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</si>
  <si>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</si>
  <si>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</si>
  <si>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</si>
  <si>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</si>
  <si>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</si>
  <si>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</si>
  <si>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</si>
  <si>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</si>
  <si>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</si>
  <si>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</si>
  <si>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</si>
  <si>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</si>
  <si>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</si>
  <si>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</si>
  <si>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</si>
  <si>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</si>
  <si>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</si>
  <si>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</si>
  <si>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</si>
  <si>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</si>
  <si>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</si>
  <si>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</si>
  <si>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</si>
  <si>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</si>
  <si>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</si>
  <si>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</si>
  <si>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</si>
  <si>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</si>
  <si>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</si>
  <si>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</si>
  <si>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</si>
  <si>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</si>
  <si>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</si>
  <si>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</si>
  <si>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</si>
  <si>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</si>
  <si>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</si>
  <si>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</si>
  <si>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</si>
  <si>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</si>
  <si>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</si>
  <si>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</si>
  <si>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</si>
  <si>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</si>
  <si>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</si>
  <si>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</si>
  <si>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</si>
  <si>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</si>
  <si>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</si>
  <si>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</si>
  <si>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</si>
  <si>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</si>
  <si>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</si>
  <si>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</si>
  <si>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</si>
  <si>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</si>
  <si>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</si>
  <si>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</si>
  <si>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</si>
  <si>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</si>
  <si>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</si>
  <si>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</si>
  <si>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</si>
  <si>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</si>
  <si>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</si>
  <si>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</si>
  <si>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</si>
  <si>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</si>
  <si>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</si>
  <si>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</si>
  <si>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</si>
  <si>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</si>
  <si>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</si>
  <si>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</si>
  <si>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</si>
  <si>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</si>
  <si>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</si>
  <si>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</si>
  <si>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</si>
  <si>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</si>
  <si>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</si>
  <si>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</si>
  <si>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</si>
  <si>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</si>
  <si>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</si>
  <si>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</si>
  <si>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</si>
  <si>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</si>
  <si>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</si>
  <si>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</si>
  <si>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</si>
  <si>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</si>
  <si>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</si>
  <si>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</si>
  <si>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</si>
  <si>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</si>
  <si>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</si>
  <si>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</si>
  <si>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</si>
  <si>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</si>
  <si>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</si>
  <si>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</si>
  <si>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</si>
  <si>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</si>
  <si>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</si>
  <si>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</si>
  <si>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</si>
  <si>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</si>
  <si>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</si>
  <si>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</si>
  <si>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</si>
  <si>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</si>
  <si>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</si>
  <si>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</si>
  <si>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</si>
  <si>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</si>
  <si>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</si>
  <si>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</si>
  <si>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</si>
  <si>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</si>
  <si>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</si>
  <si>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</si>
  <si>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</si>
  <si>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</si>
  <si>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</si>
  <si>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</si>
  <si>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</si>
  <si>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</si>
  <si>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</si>
  <si>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</si>
  <si>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</si>
  <si>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</si>
  <si>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</si>
  <si>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</si>
  <si>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</si>
  <si>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</si>
  <si>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</si>
  <si>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</si>
  <si>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</si>
  <si>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</si>
  <si>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</si>
  <si>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</si>
  <si>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</si>
  <si>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</si>
  <si>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</si>
  <si>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</si>
  <si>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</si>
  <si>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</si>
  <si>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</si>
  <si>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</si>
  <si>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</si>
  <si>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</si>
  <si>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</si>
  <si>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</si>
  <si>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</si>
  <si>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</si>
  <si>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</si>
  <si>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</si>
  <si>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</si>
  <si>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</si>
  <si>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</si>
  <si>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</si>
  <si>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</si>
  <si>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</si>
  <si>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</si>
  <si>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</si>
  <si>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</si>
  <si>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</si>
  <si>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</si>
  <si>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</si>
  <si>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</si>
  <si>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</si>
  <si>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</si>
  <si>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</si>
  <si>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</si>
  <si>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</si>
  <si>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</si>
  <si>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</si>
  <si>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</si>
  <si>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</si>
  <si>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</si>
  <si>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</si>
  <si>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</si>
  <si>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</si>
  <si>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</si>
  <si>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</si>
  <si>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</si>
  <si>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</si>
  <si>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</si>
  <si>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</si>
  <si>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</si>
  <si>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</si>
  <si>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</si>
  <si>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</si>
  <si>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</si>
  <si>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</si>
  <si>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</si>
  <si>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</si>
  <si>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</si>
  <si>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</si>
  <si>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</si>
  <si>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</si>
  <si>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</si>
  <si>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</si>
  <si>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</si>
  <si>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</si>
  <si>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</si>
  <si>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</si>
  <si>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</si>
  <si>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</si>
  <si>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</si>
  <si>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</si>
  <si>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</si>
  <si>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</si>
  <si>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</si>
  <si>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</si>
  <si>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</si>
  <si>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</si>
  <si>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</si>
  <si>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</si>
  <si>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</si>
  <si>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</si>
  <si>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</si>
  <si>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</si>
  <si>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</si>
  <si>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</si>
  <si>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</si>
  <si>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</si>
  <si>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</si>
  <si>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</si>
  <si>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</si>
  <si>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</si>
  <si>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</si>
  <si>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</si>
  <si>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</si>
  <si>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</si>
  <si>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</si>
  <si>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</si>
  <si>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</si>
  <si>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</si>
  <si>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</si>
  <si>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</si>
  <si>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</si>
  <si>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</si>
  <si>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</si>
  <si>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</si>
  <si>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</si>
  <si>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</si>
  <si>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</si>
  <si>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</si>
  <si>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</si>
  <si>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</si>
  <si>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</si>
  <si>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</si>
  <si>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</si>
  <si>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</si>
  <si>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</si>
  <si>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</si>
  <si>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</si>
  <si>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</si>
  <si>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</si>
  <si>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</si>
  <si>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</si>
  <si>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</si>
  <si>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</si>
  <si>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</si>
  <si>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</si>
  <si>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</si>
  <si>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</si>
  <si>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</si>
  <si>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</si>
  <si>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</si>
  <si>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</si>
  <si>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</si>
  <si>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</si>
  <si>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</si>
  <si>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</si>
  <si>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</si>
  <si>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</si>
  <si>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</si>
  <si>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</si>
  <si>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</si>
  <si>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</si>
  <si>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</si>
  <si>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</si>
  <si>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</si>
  <si>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</si>
  <si>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</si>
  <si>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</si>
  <si>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</si>
  <si>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</si>
  <si>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</si>
  <si>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</si>
  <si>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</si>
  <si>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</si>
  <si>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</si>
  <si>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</si>
  <si>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</si>
  <si>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</si>
  <si>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</si>
  <si>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</si>
  <si>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</si>
  <si>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</si>
  <si>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</si>
  <si>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</si>
  <si>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</si>
  <si>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</si>
  <si>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</si>
  <si>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</si>
  <si>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</si>
  <si>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</si>
  <si>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</si>
  <si>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</si>
  <si>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</si>
  <si>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</si>
  <si>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</si>
  <si>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</si>
  <si>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</si>
  <si>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</si>
  <si>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</si>
  <si>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</si>
  <si>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</si>
  <si>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</si>
  <si>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</si>
  <si>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</si>
  <si>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</si>
  <si>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</si>
  <si>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</si>
  <si>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</si>
  <si>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</si>
  <si>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</si>
  <si>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</si>
  <si>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</si>
  <si>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</si>
  <si>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</si>
  <si>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</si>
  <si>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</si>
  <si>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</si>
  <si>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</si>
  <si>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</si>
  <si>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</si>
  <si>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</si>
  <si>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</si>
  <si>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</si>
  <si>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</si>
  <si>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</si>
  <si>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</si>
  <si>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</si>
  <si>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</si>
  <si>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</si>
  <si>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</si>
  <si>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</si>
  <si>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</si>
  <si>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</si>
  <si>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</si>
  <si>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</si>
  <si>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</si>
  <si>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</si>
  <si>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</si>
  <si>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</si>
  <si>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</si>
  <si>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</si>
  <si>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</si>
  <si>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</si>
  <si>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</si>
  <si>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</si>
  <si>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</si>
  <si>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</si>
  <si>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</si>
  <si>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</si>
  <si>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</si>
  <si>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</si>
  <si>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</si>
  <si>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</si>
  <si>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</si>
  <si>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</si>
  <si>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</si>
  <si>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</si>
  <si>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</si>
  <si>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</si>
  <si>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</si>
  <si>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</si>
  <si>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</si>
  <si>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</si>
  <si>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</si>
  <si>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</si>
  <si>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</si>
  <si>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</si>
  <si>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</si>
  <si>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</si>
  <si>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</si>
  <si>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</si>
  <si>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</si>
  <si>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</si>
  <si>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</si>
  <si>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</si>
  <si>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</si>
  <si>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</si>
  <si>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</si>
  <si>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</si>
  <si>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</si>
  <si>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</si>
  <si>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</si>
  <si>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</si>
  <si>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</si>
  <si>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</si>
  <si>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</si>
  <si>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</si>
  <si>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</si>
  <si>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</si>
  <si>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</si>
  <si>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</si>
  <si>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</si>
  <si>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</si>
  <si>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</si>
  <si>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</si>
  <si>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</si>
  <si>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</si>
  <si>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</si>
  <si>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</si>
  <si>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</si>
  <si>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</si>
  <si>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</si>
  <si>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</si>
  <si>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</si>
  <si>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</si>
  <si>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</si>
  <si>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</si>
  <si>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</si>
  <si>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</si>
  <si>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</si>
  <si>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</si>
  <si>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</si>
  <si>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</si>
  <si>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</si>
  <si>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</si>
  <si>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</si>
  <si>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</si>
  <si>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</si>
  <si>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</si>
  <si>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</si>
  <si>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</si>
  <si>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</si>
  <si>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</si>
  <si>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</si>
  <si>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</si>
  <si>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</si>
  <si>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</si>
  <si>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</si>
  <si>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</si>
  <si>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</si>
  <si>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</si>
  <si>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</si>
  <si>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</si>
  <si>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</si>
  <si>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</si>
  <si>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</si>
  <si>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</si>
  <si>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</si>
  <si>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</si>
  <si>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</si>
  <si>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</si>
  <si>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</si>
  <si>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</si>
  <si>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</si>
  <si>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</si>
  <si>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</si>
  <si>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</si>
  <si>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</si>
  <si>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</si>
  <si>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</si>
  <si>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</si>
  <si>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</si>
  <si>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</si>
  <si>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</si>
  <si>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</si>
  <si>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</si>
  <si>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</si>
  <si>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</si>
  <si>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</si>
  <si>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</si>
  <si>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</si>
  <si>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</si>
  <si>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</si>
  <si>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</si>
  <si>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</si>
  <si>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</si>
  <si>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</si>
  <si>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</si>
  <si>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</si>
  <si>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</si>
  <si>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</si>
  <si>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</si>
  <si>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</si>
  <si>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</si>
  <si>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</si>
  <si>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</si>
  <si>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</si>
  <si>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</si>
  <si>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</si>
  <si>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</si>
  <si>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</si>
  <si>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</si>
  <si>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</si>
  <si>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</si>
  <si>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</si>
  <si>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</si>
  <si>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</si>
  <si>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</si>
  <si>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</si>
  <si>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</si>
  <si>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</si>
  <si>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</si>
  <si>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</si>
  <si>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</si>
  <si>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</si>
  <si>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</si>
  <si>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</si>
  <si>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</si>
  <si>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</si>
  <si>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</si>
  <si>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</si>
  <si>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</si>
  <si>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</si>
  <si>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</si>
  <si>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</si>
  <si>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</si>
  <si>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</si>
  <si>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</si>
  <si>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</si>
  <si>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</si>
  <si>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</si>
  <si>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</si>
  <si>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</si>
  <si>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</si>
  <si>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</si>
  <si>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</si>
  <si>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</si>
  <si>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</si>
  <si>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</si>
  <si>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</si>
  <si>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</si>
  <si>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</si>
  <si>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</si>
  <si>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</si>
  <si>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</si>
  <si>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</si>
  <si>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</si>
  <si>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</si>
  <si>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</si>
  <si>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</si>
  <si>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</si>
  <si>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</si>
  <si>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</si>
  <si>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</si>
  <si>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</si>
  <si>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</si>
  <si>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</si>
  <si>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</si>
  <si>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</si>
  <si>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</si>
  <si>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</si>
  <si>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</si>
  <si>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</si>
  <si>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</si>
  <si>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</si>
  <si>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</si>
  <si>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</si>
  <si>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</si>
  <si>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</si>
  <si>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</si>
  <si>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</si>
  <si>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</si>
  <si>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</si>
  <si>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</si>
  <si>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</si>
  <si>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</si>
  <si>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</si>
  <si>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</si>
  <si>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</si>
  <si>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</si>
  <si>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</si>
  <si>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</si>
  <si>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</si>
  <si>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</si>
  <si>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</si>
  <si>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</si>
  <si>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</si>
  <si>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</si>
  <si>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</si>
  <si>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</si>
  <si>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</si>
  <si>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</si>
  <si>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</si>
  <si>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</si>
  <si>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</si>
  <si>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</si>
  <si>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</si>
  <si>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</si>
  <si>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</si>
  <si>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</si>
  <si>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</si>
  <si>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</si>
  <si>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</si>
  <si>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</si>
  <si>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</si>
  <si>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</si>
  <si>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</si>
  <si>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</si>
  <si>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</si>
  <si>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</si>
  <si>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</si>
  <si>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</si>
  <si>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</si>
  <si>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</si>
  <si>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</si>
  <si>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</si>
  <si>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</si>
  <si>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</si>
  <si>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</si>
  <si>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</si>
  <si>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</si>
  <si>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</si>
  <si>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</si>
  <si>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</si>
  <si>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</si>
  <si>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</si>
  <si>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</si>
  <si>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</si>
  <si>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</si>
  <si>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</si>
  <si>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</si>
  <si>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</si>
  <si>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</si>
  <si>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</si>
  <si>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</si>
  <si>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</si>
  <si>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</si>
  <si>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</si>
  <si>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</si>
  <si>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</si>
  <si>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</si>
  <si>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</si>
  <si>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</si>
  <si>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</si>
  <si>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</si>
  <si>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</si>
  <si>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</si>
  <si>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</si>
  <si>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</si>
  <si>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</si>
  <si>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</si>
  <si>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</si>
  <si>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</si>
  <si>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</si>
  <si>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</si>
  <si>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</si>
  <si>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</si>
  <si>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</si>
  <si>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</si>
  <si>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</si>
  <si>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</si>
  <si>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</si>
  <si>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</si>
  <si>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</si>
  <si>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</si>
  <si>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</si>
  <si>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</si>
  <si>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</si>
  <si>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</si>
  <si>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</si>
  <si>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</si>
  <si>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</si>
  <si>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</si>
  <si>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</si>
  <si>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</si>
  <si>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</si>
  <si>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</si>
  <si>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</si>
  <si>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</si>
  <si>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</si>
  <si>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</si>
  <si>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</si>
  <si>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</si>
  <si>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</si>
  <si>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</si>
  <si>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</si>
  <si>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</si>
  <si>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</si>
  <si>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</si>
  <si>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</si>
  <si>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</si>
  <si>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</si>
  <si>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</si>
  <si>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</si>
  <si>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</si>
  <si>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</si>
  <si>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</si>
  <si>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</si>
  <si>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</si>
  <si>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</si>
  <si>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</si>
  <si>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</si>
  <si>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</si>
  <si>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</si>
  <si>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</si>
  <si>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</si>
  <si>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</si>
  <si>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</si>
  <si>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</si>
  <si>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</si>
  <si>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</si>
  <si>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</si>
  <si>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</si>
  <si>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</si>
  <si>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</si>
  <si>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</si>
  <si>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</si>
  <si>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</si>
  <si>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</si>
  <si>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</si>
  <si>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</si>
  <si>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</si>
  <si>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</si>
  <si>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</si>
  <si>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</si>
  <si>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</si>
  <si>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</si>
  <si>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</si>
  <si>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</si>
  <si>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</si>
  <si>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</si>
  <si>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</si>
  <si>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</si>
  <si>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</si>
  <si>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</si>
  <si>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</si>
  <si>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</si>
  <si>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</si>
  <si>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</si>
  <si>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</si>
  <si>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</si>
  <si>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</si>
  <si>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</si>
  <si>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</si>
  <si>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</si>
  <si>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</si>
  <si>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</si>
  <si>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</si>
  <si>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</si>
  <si>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</si>
  <si>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</si>
  <si>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</si>
  <si>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</si>
  <si>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</si>
  <si>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</si>
  <si>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</si>
  <si>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</si>
  <si>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</si>
  <si>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</si>
  <si>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</si>
  <si>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</si>
  <si>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</si>
  <si>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</si>
  <si>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</si>
  <si>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</si>
  <si>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</si>
  <si>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</si>
  <si>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</si>
  <si>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</si>
  <si>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</si>
  <si>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</si>
  <si>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</si>
  <si>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</si>
  <si>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</si>
  <si>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</si>
  <si>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</si>
  <si>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</si>
  <si>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</si>
  <si>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</si>
  <si>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</si>
  <si>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</si>
  <si>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</si>
  <si>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</si>
  <si>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</si>
  <si>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</si>
  <si>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</si>
  <si>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</si>
  <si>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</si>
  <si>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</si>
  <si>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</si>
  <si>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</si>
  <si>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</si>
  <si>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</si>
  <si>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</si>
  <si>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</si>
  <si>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</si>
  <si>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</si>
  <si>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</si>
  <si>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</si>
  <si>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</si>
  <si>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</si>
  <si>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</si>
  <si>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</si>
  <si>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</si>
  <si>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</si>
  <si>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</si>
  <si>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</si>
  <si>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</si>
  <si>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</si>
  <si>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</si>
  <si>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</si>
  <si>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</si>
  <si>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</si>
  <si>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</si>
  <si>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</si>
  <si>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</si>
  <si>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</si>
  <si>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</si>
  <si>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</si>
  <si>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</si>
  <si>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</si>
  <si>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</si>
  <si>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</si>
  <si>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</si>
  <si>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</si>
  <si>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</si>
  <si>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</si>
  <si>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</si>
  <si>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</si>
  <si>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</si>
  <si>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</si>
  <si>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</si>
  <si>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</si>
  <si>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</si>
  <si>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</si>
  <si>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</si>
  <si>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</si>
  <si>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</si>
  <si>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</si>
  <si>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</si>
  <si>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</si>
  <si>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</si>
  <si>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</si>
  <si>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</si>
  <si>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</si>
  <si>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</si>
  <si>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</si>
  <si>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</si>
  <si>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</si>
  <si>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</si>
  <si>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</si>
  <si>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</si>
  <si>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</si>
  <si>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</si>
  <si>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</si>
  <si>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</si>
  <si>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</si>
  <si>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</si>
  <si>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</si>
  <si>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</si>
  <si>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</si>
  <si>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</si>
  <si>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</si>
  <si>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</si>
  <si>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</si>
  <si>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</si>
  <si>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</si>
  <si>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</si>
  <si>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</si>
  <si>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</si>
  <si>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</si>
  <si>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</si>
  <si>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</si>
  <si>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</si>
  <si>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</si>
  <si>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</si>
  <si>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</si>
  <si>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</si>
  <si>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</si>
  <si>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</si>
  <si>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</si>
  <si>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</si>
  <si>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</si>
  <si>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</si>
  <si>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</si>
  <si>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</si>
  <si>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</si>
  <si>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</si>
  <si>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</si>
  <si>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</si>
  <si>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</si>
  <si>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</si>
  <si>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</si>
  <si>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</si>
  <si>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</si>
  <si>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</si>
  <si>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</si>
  <si>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</si>
  <si>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</si>
  <si>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</si>
  <si>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</si>
  <si>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</si>
  <si>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</si>
  <si>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</si>
  <si>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</si>
  <si>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</si>
  <si>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</si>
  <si>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</si>
  <si>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</si>
  <si>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</si>
  <si>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</si>
  <si>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</si>
  <si>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</si>
  <si>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</si>
  <si>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</si>
  <si>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</si>
  <si>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</si>
  <si>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</si>
  <si>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</si>
  <si>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</si>
  <si>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</si>
  <si>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</si>
  <si>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</si>
  <si>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</si>
  <si>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</si>
  <si>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</si>
  <si>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</si>
  <si>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</si>
  <si>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</si>
  <si>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</si>
  <si>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</si>
  <si>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</si>
  <si>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</si>
  <si>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</si>
  <si>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</si>
  <si>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</si>
  <si>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</si>
  <si>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</si>
  <si>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</si>
  <si>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</si>
  <si>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</si>
  <si>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</si>
  <si>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</si>
  <si>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</si>
  <si>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</si>
  <si>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</si>
  <si>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</si>
  <si>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</si>
  <si>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</si>
  <si>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</si>
  <si>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</si>
  <si>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</si>
  <si>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</si>
  <si>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</si>
  <si>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</si>
  <si>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</si>
  <si>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</si>
  <si>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</si>
  <si>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</si>
  <si>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</si>
  <si>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</si>
  <si>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</si>
  <si>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</si>
  <si>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</si>
  <si>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</si>
  <si>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</si>
  <si>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</si>
  <si>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</si>
  <si>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</si>
  <si>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</si>
  <si>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</si>
  <si>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</si>
  <si>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</si>
  <si>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</si>
  <si>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</si>
  <si>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</si>
  <si>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</si>
  <si>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</si>
  <si>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</si>
  <si>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</si>
  <si>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</si>
  <si>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</si>
  <si>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</si>
  <si>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</si>
  <si>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</si>
  <si>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</si>
  <si>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</si>
  <si>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</si>
  <si>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</si>
  <si>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</si>
  <si>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</si>
  <si>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</si>
  <si>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</si>
  <si>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</si>
  <si>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</si>
  <si>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</si>
  <si>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</si>
  <si>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</si>
  <si>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</si>
  <si>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</si>
  <si>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</si>
  <si>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</si>
  <si>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</si>
  <si>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</si>
  <si>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</si>
  <si>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</si>
  <si>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</si>
  <si>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</si>
  <si>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</si>
  <si>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</si>
  <si>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</si>
  <si>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</si>
  <si>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</si>
  <si>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</si>
  <si>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</si>
  <si>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</si>
  <si>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</si>
  <si>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</si>
  <si>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</si>
  <si>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</si>
  <si>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</si>
  <si>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</si>
  <si>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</si>
  <si>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</si>
  <si>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</si>
  <si>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</si>
  <si>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</si>
  <si>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</si>
  <si>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</si>
  <si>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</si>
  <si>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</si>
  <si>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</si>
  <si>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</si>
  <si>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</si>
  <si>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</si>
  <si>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</si>
  <si>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</si>
  <si>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</si>
  <si>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</si>
  <si>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</si>
  <si>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</si>
  <si>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</si>
  <si>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</si>
  <si>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</si>
  <si>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</si>
  <si>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</si>
  <si>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</si>
  <si>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</si>
  <si>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</si>
  <si>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</si>
  <si>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</si>
  <si>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</si>
  <si>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</si>
  <si>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</si>
  <si>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</si>
  <si>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</si>
  <si>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</si>
  <si>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</si>
  <si>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</si>
  <si>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</si>
  <si>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</si>
  <si>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</si>
  <si>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</si>
  <si>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</si>
  <si>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</si>
  <si>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</si>
  <si>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</si>
  <si>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</si>
  <si>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</si>
  <si>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</si>
  <si>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</si>
  <si>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</si>
  <si>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</si>
  <si>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</si>
  <si>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</si>
  <si>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</si>
  <si>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</si>
  <si>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</si>
  <si>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</si>
  <si>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</si>
  <si>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</si>
  <si>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</si>
  <si>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</si>
  <si>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</si>
  <si>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</si>
  <si>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</si>
  <si>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</si>
  <si>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</si>
  <si>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</si>
  <si>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</si>
  <si>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</si>
  <si>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</si>
  <si>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</si>
  <si>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</si>
  <si>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</si>
  <si>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</si>
  <si>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</si>
  <si>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</si>
  <si>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</si>
  <si>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</si>
  <si>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</si>
  <si>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</si>
  <si>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</si>
  <si>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</si>
  <si>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</si>
  <si>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</si>
  <si>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</si>
  <si>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</si>
  <si>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</si>
  <si>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</si>
  <si>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</si>
  <si>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</si>
  <si>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</si>
  <si>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</si>
  <si>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</si>
  <si>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</si>
  <si>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</si>
  <si>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</si>
  <si>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</si>
  <si>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</si>
  <si>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</si>
  <si>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</si>
  <si>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</si>
  <si>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</si>
  <si>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</si>
  <si>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</si>
  <si>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</si>
  <si>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</si>
  <si>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</si>
  <si>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</si>
  <si>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</si>
  <si>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</si>
  <si>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</si>
  <si>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</si>
  <si>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</si>
  <si>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</si>
  <si>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</si>
  <si>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</si>
  <si>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</si>
  <si>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</si>
  <si>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</si>
  <si>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</si>
  <si>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</si>
  <si>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</si>
  <si>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</si>
  <si>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</si>
  <si>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</si>
  <si>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</si>
  <si>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</si>
  <si>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</si>
  <si>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</si>
  <si>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</si>
  <si>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</si>
  <si>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</si>
  <si>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</si>
  <si>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</si>
  <si>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</si>
  <si>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</si>
  <si>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</si>
  <si>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</si>
  <si>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</si>
  <si>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</si>
  <si>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</si>
  <si>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</si>
  <si>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</si>
  <si>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</si>
  <si>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</si>
  <si>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</si>
  <si>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</si>
  <si>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</si>
  <si>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</si>
  <si>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</si>
  <si>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</si>
  <si>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</si>
  <si>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</si>
  <si>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</si>
  <si>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</si>
  <si>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</si>
  <si>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</si>
  <si>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</si>
  <si>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</si>
  <si>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</si>
  <si>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</si>
  <si>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</si>
  <si>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</si>
  <si>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</si>
  <si>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</si>
  <si>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</si>
  <si>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</si>
  <si>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</si>
  <si>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</si>
  <si>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</si>
  <si>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</si>
  <si>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</si>
  <si>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</si>
  <si>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</si>
  <si>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</si>
  <si>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</si>
  <si>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</si>
  <si>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</si>
  <si>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</si>
  <si>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</si>
  <si>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</si>
  <si>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</si>
  <si>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</si>
  <si>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</si>
  <si>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</si>
  <si>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</si>
  <si>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</si>
  <si>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</si>
  <si>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</si>
  <si>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</si>
  <si>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</si>
  <si>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</si>
  <si>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</si>
  <si>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</si>
  <si>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</si>
  <si>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</si>
  <si>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</si>
  <si>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</si>
  <si>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</si>
  <si>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</si>
  <si>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</si>
  <si>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</si>
  <si>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</si>
  <si>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</si>
  <si>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</si>
  <si>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</si>
  <si>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</si>
  <si>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</si>
  <si>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</si>
  <si>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</si>
  <si>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</si>
  <si>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</si>
  <si>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</si>
  <si>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</si>
  <si>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</si>
  <si>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</si>
  <si>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</si>
  <si>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</si>
  <si>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</si>
  <si>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</si>
  <si>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</si>
  <si>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</si>
  <si>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</si>
  <si>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</si>
  <si>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</si>
  <si>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</si>
  <si>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</si>
  <si>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</si>
  <si>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</si>
  <si>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</si>
  <si>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</si>
  <si>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</si>
  <si>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</si>
  <si>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</si>
  <si>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</si>
  <si>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</si>
  <si>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</si>
  <si>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</si>
  <si>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</si>
  <si>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</si>
  <si>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</si>
  <si>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</si>
  <si>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</si>
  <si>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</si>
  <si>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</si>
  <si>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</si>
  <si>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</si>
  <si>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</si>
  <si>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</si>
  <si>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</si>
  <si>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</si>
  <si>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</si>
  <si>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</si>
  <si>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</si>
  <si>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</si>
  <si>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</si>
  <si>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</si>
  <si>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</si>
  <si>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</si>
  <si>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</si>
  <si>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</si>
  <si>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</si>
  <si>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</si>
  <si>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</si>
  <si>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</si>
  <si>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</si>
  <si>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</si>
  <si>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</si>
  <si>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</si>
  <si>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</si>
  <si>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</si>
  <si>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</si>
  <si>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</si>
  <si>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</si>
  <si>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</si>
  <si>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</si>
  <si>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</si>
  <si>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</si>
  <si>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</si>
  <si>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</si>
  <si>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</si>
  <si>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</si>
  <si>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</si>
  <si>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</si>
  <si>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</si>
  <si>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</si>
  <si>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</si>
  <si>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</si>
  <si>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</si>
  <si>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</si>
  <si>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</si>
  <si>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</si>
  <si>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</si>
  <si>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</si>
  <si>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</si>
  <si>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</si>
  <si>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</si>
  <si>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</si>
  <si>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</si>
  <si>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</si>
  <si>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</si>
  <si>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</si>
  <si>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</si>
  <si>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</si>
  <si>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</si>
  <si>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</si>
  <si>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</si>
  <si>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</si>
  <si>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</si>
  <si>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</si>
  <si>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</si>
  <si>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</si>
  <si>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</si>
  <si>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</si>
  <si>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</si>
  <si>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</si>
  <si>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</si>
  <si>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</si>
  <si>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</si>
  <si>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</si>
  <si>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</si>
  <si>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</si>
  <si>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</si>
  <si>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</si>
  <si>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</si>
  <si>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</si>
  <si>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</si>
  <si>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</si>
  <si>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</si>
  <si>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</si>
  <si>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</si>
  <si>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</si>
  <si>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</si>
  <si>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</si>
  <si>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</si>
  <si>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</si>
  <si>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</si>
  <si>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</si>
  <si>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</si>
  <si>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</si>
  <si>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</si>
  <si>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</si>
  <si>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</si>
  <si>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</si>
  <si>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</si>
  <si>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</si>
  <si>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</si>
  <si>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</si>
  <si>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</si>
  <si>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</si>
  <si>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</si>
  <si>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</si>
  <si>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</si>
  <si>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</si>
  <si>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</si>
  <si>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</si>
  <si>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</si>
  <si>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</si>
  <si>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</si>
  <si>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</si>
  <si>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</si>
  <si>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</si>
  <si>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</si>
  <si>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</si>
  <si>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</si>
  <si>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</si>
  <si>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</si>
  <si>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</si>
  <si>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</si>
  <si>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</si>
  <si>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</si>
  <si>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</si>
  <si>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</si>
  <si>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</si>
  <si>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</si>
  <si>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</si>
  <si>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</si>
  <si>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</si>
  <si>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</si>
  <si>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</si>
  <si>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</si>
  <si>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</si>
  <si>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</si>
  <si>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</si>
  <si>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</si>
  <si>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</si>
  <si>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</si>
  <si>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</si>
  <si>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</si>
  <si>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</si>
  <si>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</si>
  <si>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</si>
  <si>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</si>
  <si>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</si>
  <si>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</si>
  <si>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</si>
  <si>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</si>
  <si>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</si>
  <si>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</si>
  <si>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</si>
  <si>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</si>
  <si>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</si>
  <si>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</si>
  <si>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</si>
  <si>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</si>
  <si>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</si>
  <si>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</si>
  <si>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</si>
  <si>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</si>
  <si>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</si>
  <si>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</si>
  <si>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</si>
  <si>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</si>
  <si>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</si>
  <si>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</si>
  <si>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</si>
  <si>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</si>
  <si>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</si>
  <si>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</si>
  <si>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</si>
  <si>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</si>
  <si>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</si>
  <si>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</si>
  <si>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</si>
  <si>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</si>
  <si>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</si>
  <si>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</si>
  <si>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</si>
  <si>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</si>
  <si>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</si>
  <si>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</si>
  <si>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</si>
  <si>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</si>
  <si>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</si>
  <si>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</si>
  <si>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</si>
  <si>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</si>
  <si>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</si>
  <si>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</si>
  <si>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</si>
  <si>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</si>
  <si>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</si>
  <si>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</si>
  <si>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</si>
  <si>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</si>
  <si>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</si>
  <si>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</si>
  <si>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</si>
  <si>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</si>
  <si>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</si>
  <si>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</si>
  <si>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</si>
  <si>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</si>
  <si>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</si>
  <si>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</si>
  <si>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</si>
  <si>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</si>
  <si>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</si>
  <si>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</si>
  <si>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</si>
  <si>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</si>
  <si>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</si>
  <si>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</si>
  <si>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</si>
  <si>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</si>
  <si>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</si>
  <si>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</si>
  <si>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</si>
  <si>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</si>
  <si>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</si>
  <si>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</si>
  <si>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</si>
  <si>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</si>
  <si>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</si>
  <si>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</si>
  <si>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</si>
  <si>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</si>
  <si>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</si>
  <si>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</si>
  <si>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</si>
  <si>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</si>
  <si>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</si>
  <si>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</si>
  <si>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</si>
  <si>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</si>
  <si>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</si>
  <si>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</si>
  <si>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</si>
  <si>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</si>
  <si>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</si>
  <si>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</si>
  <si>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</si>
  <si>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</si>
  <si>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</si>
  <si>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</si>
  <si>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</si>
  <si>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</si>
  <si>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</si>
  <si>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</si>
  <si>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</si>
  <si>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</si>
  <si>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</si>
  <si>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</si>
  <si>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</si>
  <si>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</si>
  <si>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</si>
  <si>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</si>
  <si>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</si>
  <si>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</si>
  <si>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</si>
  <si>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</si>
  <si>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</si>
  <si>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</si>
  <si>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</si>
  <si>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</si>
  <si>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</si>
  <si>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</si>
  <si>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</si>
  <si>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</si>
  <si>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</si>
  <si>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</si>
  <si>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</si>
  <si>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</si>
  <si>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</si>
  <si>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</si>
  <si>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</si>
  <si>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</si>
  <si>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</si>
  <si>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</si>
  <si>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</si>
  <si>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</si>
  <si>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</si>
  <si>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</si>
  <si>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</si>
  <si>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</si>
  <si>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</si>
  <si>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</si>
  <si>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</si>
  <si>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</si>
  <si>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</si>
  <si>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</si>
  <si>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</si>
  <si>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</si>
  <si>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</si>
  <si>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</si>
  <si>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</si>
  <si>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</si>
  <si>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</si>
  <si>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</si>
  <si>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</si>
  <si>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</si>
  <si>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</si>
  <si>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</si>
  <si>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</si>
  <si>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</si>
  <si>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</si>
  <si>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</si>
  <si>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</si>
  <si>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</si>
  <si>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</si>
  <si>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</si>
  <si>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</si>
  <si>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</si>
  <si>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</si>
  <si>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</si>
  <si>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</si>
  <si>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</si>
  <si>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</si>
  <si>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</si>
  <si>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</si>
  <si>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</si>
  <si>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</si>
  <si>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</si>
  <si>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</si>
  <si>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</si>
  <si>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</si>
  <si>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</si>
  <si>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</si>
  <si>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</si>
  <si>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</si>
  <si>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</si>
  <si>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</si>
  <si>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</si>
  <si>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</si>
  <si>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</si>
  <si>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</si>
  <si>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</si>
  <si>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</si>
  <si>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</si>
  <si>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</si>
  <si>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</si>
  <si>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</si>
  <si>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</si>
  <si>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</si>
  <si>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</si>
  <si>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</si>
  <si>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</si>
  <si>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</si>
  <si>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</si>
  <si>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</si>
  <si>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</si>
  <si>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</si>
  <si>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</si>
  <si>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</si>
  <si>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</si>
  <si>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</si>
  <si>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</si>
  <si>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</si>
  <si>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</si>
  <si>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</si>
  <si>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</si>
  <si>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</si>
  <si>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</si>
  <si>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</si>
  <si>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</si>
  <si>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</si>
  <si>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</si>
  <si>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</si>
  <si>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</si>
  <si>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</si>
  <si>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</si>
  <si>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</si>
  <si>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</si>
  <si>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</si>
  <si>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</si>
  <si>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</si>
  <si>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</si>
  <si>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</si>
  <si>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</si>
  <si>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</si>
  <si>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</si>
  <si>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</si>
  <si>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</si>
  <si>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</si>
  <si>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</si>
  <si>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</si>
  <si>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</si>
  <si>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</si>
  <si>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</si>
  <si>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</si>
  <si>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</si>
  <si>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</si>
  <si>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</si>
  <si>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</si>
  <si>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</si>
  <si>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</si>
  <si>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</si>
  <si>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</si>
  <si>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</si>
  <si>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</si>
  <si>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</si>
  <si>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</si>
  <si>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</si>
  <si>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</si>
  <si>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</si>
  <si>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</si>
  <si>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</si>
  <si>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</si>
  <si>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</si>
  <si>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</si>
  <si>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</si>
  <si>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</si>
  <si>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</si>
  <si>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</si>
  <si>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</si>
  <si>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</si>
  <si>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</si>
  <si>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</si>
  <si>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</si>
  <si>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</si>
  <si>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</si>
  <si>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</si>
  <si>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</si>
  <si>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</si>
  <si>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</si>
  <si>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</si>
  <si>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</si>
  <si>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</si>
  <si>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</si>
  <si>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</si>
  <si>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</si>
  <si>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</si>
  <si>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</si>
  <si>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</si>
  <si>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</si>
  <si>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</si>
  <si>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</si>
  <si>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</si>
  <si>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</si>
  <si>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</si>
  <si>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</si>
  <si>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</si>
  <si>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</si>
  <si>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</si>
  <si>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</si>
  <si>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</si>
  <si>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</si>
  <si>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</si>
  <si>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</si>
  <si>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</si>
  <si>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</si>
  <si>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</si>
  <si>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</si>
  <si>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</si>
  <si>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</si>
  <si>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</si>
  <si>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</si>
  <si>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</si>
  <si>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</si>
  <si>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</si>
  <si>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</si>
  <si>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</si>
  <si>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</si>
  <si>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</si>
  <si>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</si>
  <si>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</si>
  <si>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</si>
  <si>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</si>
  <si>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</si>
  <si>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</si>
  <si>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</si>
  <si>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</si>
  <si>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</si>
  <si>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</si>
  <si>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</si>
  <si>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</si>
  <si>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</si>
  <si>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</si>
  <si>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</si>
  <si>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</si>
  <si>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</si>
  <si>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</si>
  <si>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</si>
  <si>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</si>
  <si>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</si>
  <si>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</si>
  <si>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</si>
  <si>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</si>
  <si>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</si>
  <si>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</si>
  <si>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</si>
  <si>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</si>
  <si>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</si>
  <si>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</si>
  <si>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</si>
  <si>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</si>
  <si>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</si>
  <si>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</si>
  <si>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</si>
  <si>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</si>
  <si>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</si>
  <si>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</si>
  <si>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</si>
  <si>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</si>
  <si>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</si>
  <si>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</si>
  <si>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</si>
  <si>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</si>
  <si>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</si>
  <si>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</si>
  <si>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</si>
  <si>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</si>
  <si>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</si>
  <si>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</si>
  <si>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</si>
  <si>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</si>
  <si>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</si>
  <si>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</si>
  <si>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</si>
  <si>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</si>
  <si>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</si>
  <si>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</si>
  <si>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</si>
  <si>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</si>
  <si>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</si>
  <si>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</si>
  <si>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</si>
  <si>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</si>
  <si>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</si>
  <si>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</si>
  <si>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</si>
  <si>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</si>
  <si>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</si>
  <si>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</si>
  <si>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</si>
  <si>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</si>
  <si>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</si>
  <si>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</si>
  <si>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</si>
  <si>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</si>
  <si>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</si>
  <si>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</si>
  <si>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</si>
  <si>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</si>
  <si>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</si>
  <si>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</si>
  <si>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</si>
  <si>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</si>
  <si>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</si>
  <si>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</si>
  <si>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</si>
  <si>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</si>
  <si>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</si>
  <si>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</si>
  <si>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</si>
  <si>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</si>
  <si>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</si>
  <si>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</si>
  <si>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</si>
  <si>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</si>
  <si>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</si>
  <si>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</si>
  <si>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</si>
  <si>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</si>
  <si>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</si>
  <si>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</si>
  <si>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</si>
  <si>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</si>
  <si>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</si>
  <si>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</si>
  <si>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</si>
  <si>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</si>
  <si>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</si>
  <si>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</si>
  <si>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</si>
  <si>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</si>
  <si>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</si>
  <si>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</si>
  <si>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</si>
  <si>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</si>
  <si>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</si>
  <si>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</si>
  <si>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</si>
  <si>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</si>
  <si>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</si>
  <si>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</si>
  <si>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</si>
  <si>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</si>
  <si>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</si>
  <si>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</si>
  <si>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</si>
  <si>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</si>
  <si>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</si>
  <si>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</si>
  <si>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</si>
  <si>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</si>
  <si>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</si>
  <si>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</si>
  <si>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</si>
  <si>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</si>
  <si>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</si>
  <si>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</si>
  <si>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</si>
  <si>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</si>
  <si>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</si>
  <si>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</si>
  <si>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</si>
  <si>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</si>
  <si>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</si>
  <si>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</si>
  <si>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</si>
  <si>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</si>
  <si>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</si>
  <si>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</si>
  <si>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</si>
  <si>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</si>
  <si>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</si>
  <si>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</si>
  <si>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</si>
  <si>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</si>
  <si>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</si>
  <si>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</si>
  <si>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</si>
  <si>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</si>
  <si>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</si>
  <si>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</si>
  <si>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</si>
  <si>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</si>
  <si>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</si>
  <si>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</si>
  <si>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</si>
  <si>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</si>
  <si>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</si>
  <si>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</si>
  <si>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</si>
  <si>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</si>
  <si>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</si>
  <si>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</si>
  <si>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</si>
  <si>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</si>
  <si>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</si>
  <si>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</si>
  <si>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</si>
  <si>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</si>
  <si>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</si>
  <si>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</si>
  <si>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</si>
  <si>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</si>
  <si>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</si>
  <si>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</si>
  <si>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</si>
  <si>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</si>
  <si>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</si>
  <si>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</si>
  <si>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</si>
  <si>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</si>
  <si>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</si>
  <si>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</si>
  <si>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</si>
  <si>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</si>
  <si>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</si>
  <si>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</si>
  <si>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</si>
  <si>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</si>
  <si>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</si>
  <si>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</si>
  <si>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</si>
  <si>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</si>
  <si>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</si>
  <si>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</si>
  <si>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</si>
  <si>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</si>
  <si>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</si>
  <si>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</si>
  <si>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</si>
  <si>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</si>
  <si>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</si>
  <si>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</si>
  <si>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</si>
  <si>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</si>
  <si>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</si>
  <si>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</si>
  <si>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</si>
  <si>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</si>
  <si>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</si>
  <si>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</si>
  <si>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</si>
  <si>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</si>
  <si>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</si>
  <si>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</si>
  <si>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</si>
  <si>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</si>
  <si>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</si>
  <si>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</si>
  <si>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</si>
  <si>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</si>
  <si>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</si>
  <si>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</si>
  <si>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</si>
  <si>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</si>
  <si>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</si>
  <si>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</si>
  <si>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</si>
  <si>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</si>
  <si>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</si>
  <si>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</si>
  <si>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</si>
  <si>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</si>
  <si>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</si>
  <si>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</si>
  <si>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</si>
  <si>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</si>
  <si>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</si>
  <si>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</si>
  <si>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</si>
  <si>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</si>
  <si>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</si>
  <si>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</si>
  <si>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</si>
  <si>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</si>
  <si>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</si>
  <si>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</si>
  <si>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</si>
  <si>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</si>
  <si>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</si>
  <si>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</si>
  <si>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</si>
  <si>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</si>
  <si>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</si>
  <si>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</si>
  <si>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</si>
  <si>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</si>
  <si>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</si>
  <si>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</si>
  <si>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</si>
  <si>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</si>
  <si>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</si>
  <si>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</si>
  <si>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</si>
  <si>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</si>
  <si>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</si>
  <si>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</si>
  <si>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</si>
  <si>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</si>
  <si>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</si>
  <si>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</si>
  <si>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</si>
  <si>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</si>
  <si>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</si>
  <si>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</si>
  <si>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</si>
  <si>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</si>
  <si>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</si>
  <si>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</si>
  <si>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</si>
  <si>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</si>
  <si>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</si>
  <si>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</si>
  <si>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</si>
  <si>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</si>
  <si>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</si>
  <si>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</si>
  <si>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</si>
  <si>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</si>
  <si>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</si>
  <si>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</si>
  <si>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</si>
  <si>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</si>
  <si>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</si>
  <si>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</si>
  <si>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</si>
  <si>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</si>
  <si>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</si>
  <si>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</si>
  <si>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</si>
  <si>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</si>
  <si>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</si>
  <si>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</si>
  <si>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</si>
  <si>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</si>
  <si>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</si>
  <si>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</si>
  <si>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</si>
  <si>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</si>
  <si>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</si>
  <si>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</si>
  <si>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</si>
  <si>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</si>
  <si>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</si>
  <si>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</si>
  <si>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</si>
  <si>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</si>
  <si>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</si>
  <si>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</si>
  <si>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</si>
  <si>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</si>
  <si>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</si>
  <si>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</si>
  <si>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</si>
  <si>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</si>
  <si>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</si>
  <si>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</si>
  <si>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</si>
  <si>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</si>
  <si>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</si>
  <si>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</si>
  <si>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</si>
  <si>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</si>
  <si>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</si>
  <si>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</si>
  <si>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</si>
  <si>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</si>
  <si>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</si>
  <si>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</si>
  <si>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</si>
  <si>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</si>
  <si>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</si>
  <si>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</si>
  <si>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</si>
  <si>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</si>
  <si>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</si>
  <si>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</si>
  <si>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</si>
  <si>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</si>
  <si>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</si>
  <si>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</si>
  <si>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</si>
  <si>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</si>
  <si>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</si>
  <si>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</si>
  <si>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</si>
  <si>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</si>
  <si>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</si>
  <si>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</si>
  <si>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</si>
  <si>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</si>
  <si>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</si>
  <si>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</si>
  <si>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</si>
  <si>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</si>
  <si>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</si>
  <si>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</si>
  <si>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</si>
  <si>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</si>
  <si>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</si>
  <si>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</si>
  <si>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</si>
  <si>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</si>
  <si>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</si>
  <si>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</si>
  <si>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</si>
  <si>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</si>
  <si>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</si>
  <si>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</si>
  <si>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</si>
  <si>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</si>
  <si>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</si>
  <si>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</si>
  <si>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</si>
  <si>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</si>
  <si>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</si>
  <si>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</si>
  <si>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</si>
  <si>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</si>
  <si>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</si>
  <si>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</si>
  <si>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</si>
  <si>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</si>
  <si>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</si>
  <si>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</si>
  <si>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</si>
  <si>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</si>
  <si>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</si>
  <si>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</si>
  <si>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</si>
  <si>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</si>
  <si>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</si>
  <si>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</si>
  <si>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</si>
  <si>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</si>
  <si>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</si>
  <si>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</si>
  <si>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</si>
  <si>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</si>
  <si>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</si>
  <si>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</si>
  <si>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</si>
  <si>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</si>
  <si>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</si>
  <si>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</si>
  <si>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</si>
  <si>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</si>
  <si>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</si>
  <si>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</si>
  <si>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</si>
  <si>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</si>
  <si>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</si>
  <si>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</si>
  <si>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</si>
  <si>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</si>
  <si>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</si>
  <si>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</si>
  <si>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</si>
  <si>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</si>
  <si>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</si>
  <si>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</si>
  <si>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</si>
  <si>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</si>
  <si>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</si>
  <si>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</si>
  <si>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</si>
  <si>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</si>
  <si>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</si>
  <si>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</si>
  <si>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</si>
  <si>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</si>
  <si>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</si>
  <si>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</si>
  <si>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</si>
  <si>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</si>
  <si>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</si>
  <si>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</si>
  <si>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</si>
  <si>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</si>
  <si>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</si>
  <si>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</si>
  <si>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</si>
  <si>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</si>
  <si>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</si>
  <si>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</si>
  <si>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</si>
  <si>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</si>
  <si>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</si>
  <si>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</si>
  <si>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</si>
  <si>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</si>
  <si>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</si>
  <si>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</si>
  <si>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</si>
  <si>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</si>
  <si>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</si>
  <si>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</si>
  <si>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</si>
  <si>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</si>
  <si>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</si>
  <si>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</si>
  <si>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</si>
  <si>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</si>
  <si>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</si>
  <si>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</si>
  <si>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</si>
  <si>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</si>
  <si>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</si>
  <si>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</si>
  <si>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</si>
  <si>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</si>
  <si>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</si>
  <si>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</si>
  <si>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</si>
  <si>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</si>
  <si>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</si>
  <si>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</si>
  <si>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</si>
  <si>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</si>
  <si>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</si>
  <si>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</si>
  <si>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</si>
  <si>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</si>
  <si>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</si>
  <si>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</si>
  <si>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</si>
  <si>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</si>
  <si>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</si>
  <si>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</si>
  <si>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</si>
  <si>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</si>
  <si>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</si>
  <si>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</si>
  <si>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</si>
  <si>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</si>
  <si>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</si>
  <si>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</si>
  <si>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</si>
  <si>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</si>
  <si>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</si>
  <si>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</si>
  <si>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</si>
  <si>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</si>
  <si>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</si>
  <si>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</si>
  <si>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</si>
  <si>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</si>
  <si>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</si>
  <si>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</si>
  <si>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</si>
  <si>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</si>
  <si>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</si>
  <si>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</si>
  <si>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</si>
  <si>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</si>
  <si>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</si>
  <si>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</si>
  <si>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</si>
  <si>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</si>
  <si>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</si>
  <si>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</si>
  <si>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</si>
  <si>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</si>
  <si>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</si>
  <si>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</si>
  <si>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</si>
  <si>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</si>
  <si>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</si>
  <si>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</si>
  <si>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</si>
  <si>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</si>
  <si>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</si>
  <si>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</si>
  <si>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</si>
  <si>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</si>
  <si>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</si>
  <si>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</si>
  <si>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</si>
  <si>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</si>
  <si>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</si>
  <si>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</si>
  <si>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</si>
  <si>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</si>
  <si>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</si>
  <si>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</si>
  <si>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</si>
  <si>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</si>
  <si>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</si>
  <si>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</si>
  <si>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</si>
  <si>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</si>
  <si>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</si>
  <si>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</si>
  <si>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</si>
  <si>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</si>
  <si>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</si>
  <si>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</si>
  <si>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</si>
  <si>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</si>
  <si>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</si>
  <si>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</si>
  <si>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</si>
  <si>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</si>
  <si>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</si>
  <si>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</si>
  <si>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</si>
  <si>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</si>
  <si>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</si>
  <si>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</si>
  <si>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</si>
  <si>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</si>
  <si>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</si>
  <si>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</si>
  <si>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</si>
  <si>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</si>
  <si>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</si>
  <si>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</si>
  <si>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</si>
  <si>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</si>
  <si>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</si>
  <si>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</si>
  <si>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</si>
  <si>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</si>
  <si>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</si>
  <si>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</si>
  <si>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</si>
  <si>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</si>
  <si>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</si>
  <si>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</si>
  <si>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</si>
  <si>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</si>
  <si>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</si>
  <si>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</si>
  <si>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</si>
  <si>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</si>
  <si>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</si>
  <si>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</si>
  <si>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</si>
  <si>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</si>
  <si>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</si>
  <si>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</si>
  <si>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</si>
  <si>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</si>
  <si>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</si>
  <si>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</si>
  <si>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</si>
  <si>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</si>
  <si>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</si>
  <si>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</si>
  <si>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</si>
  <si>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</si>
  <si>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</si>
  <si>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</si>
  <si>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</si>
  <si>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</si>
  <si>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</si>
  <si>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</si>
  <si>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</si>
  <si>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</si>
  <si>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</si>
  <si>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</si>
  <si>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</si>
  <si>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</si>
  <si>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</si>
  <si>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</si>
  <si>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</si>
  <si>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</si>
  <si>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</si>
  <si>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</si>
  <si>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</si>
  <si>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</si>
  <si>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</si>
  <si>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</si>
  <si>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</si>
  <si>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</si>
  <si>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</si>
  <si>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</si>
  <si>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</si>
  <si>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</si>
  <si>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</si>
  <si>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</si>
  <si>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</si>
  <si>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</si>
  <si>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</si>
  <si>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</si>
  <si>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</si>
  <si>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</si>
  <si>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</si>
  <si>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</si>
  <si>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</si>
  <si>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</si>
  <si>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</si>
  <si>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</si>
  <si>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</si>
  <si>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</si>
  <si>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</si>
  <si>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</si>
  <si>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</si>
  <si>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</si>
  <si>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</si>
  <si>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</si>
  <si>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</si>
  <si>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</si>
  <si>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</si>
  <si>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</si>
  <si>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</si>
  <si>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</si>
  <si>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</si>
  <si>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</si>
  <si>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</si>
  <si>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</si>
  <si>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</si>
  <si>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</si>
  <si>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</si>
  <si>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</si>
  <si>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</si>
  <si>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</si>
  <si>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</si>
  <si>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</si>
  <si>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</si>
  <si>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</si>
  <si>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</si>
  <si>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</si>
  <si>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</si>
  <si>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</si>
  <si>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</si>
  <si>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</si>
  <si>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</si>
  <si>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</si>
  <si>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</si>
  <si>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</si>
  <si>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</si>
  <si>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</si>
  <si>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</si>
  <si>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</si>
  <si>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</si>
  <si>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</si>
  <si>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</si>
  <si>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</si>
  <si>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</si>
  <si>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</si>
  <si>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</si>
  <si>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</si>
  <si>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</si>
  <si>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</si>
  <si>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</si>
  <si>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</si>
  <si>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</si>
  <si>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</si>
  <si>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</si>
  <si>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</si>
  <si>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</si>
  <si>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</si>
  <si>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</si>
  <si>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</si>
  <si>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</si>
  <si>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</si>
  <si>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</si>
  <si>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</si>
  <si>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</si>
  <si>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</si>
  <si>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</si>
  <si>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</si>
  <si>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</si>
  <si>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</si>
  <si>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</si>
  <si>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</si>
  <si>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</si>
  <si>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</si>
  <si>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</si>
  <si>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</si>
  <si>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</si>
  <si>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</si>
  <si>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</si>
  <si>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</si>
  <si>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</si>
  <si>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</si>
  <si>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</si>
  <si>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</si>
  <si>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</si>
  <si>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</si>
  <si>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</si>
  <si>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</si>
  <si>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</si>
  <si>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</si>
  <si>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</si>
  <si>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</si>
  <si>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</si>
  <si>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</si>
  <si>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</si>
  <si>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</si>
  <si>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</si>
  <si>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</si>
  <si>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</si>
  <si>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</si>
  <si>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</si>
  <si>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</si>
  <si>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</si>
  <si>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</si>
  <si>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</si>
  <si>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</si>
  <si>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</si>
  <si>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</si>
  <si>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</si>
  <si>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</si>
  <si>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</si>
  <si>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</si>
  <si>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</si>
  <si>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</si>
  <si>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</si>
  <si>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</si>
  <si>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</si>
  <si>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</si>
  <si>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</si>
  <si>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</si>
  <si>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</si>
  <si>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</si>
  <si>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</si>
  <si>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</si>
  <si>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</si>
  <si>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</si>
  <si>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</si>
  <si>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</si>
  <si>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</si>
  <si>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</si>
  <si>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</si>
  <si>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</si>
  <si>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</si>
  <si>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</si>
  <si>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</si>
  <si>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</si>
  <si>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</si>
  <si>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</si>
  <si>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</si>
  <si>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</si>
  <si>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</si>
  <si>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</si>
  <si>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</si>
  <si>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</si>
  <si>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</si>
  <si>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</si>
  <si>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</si>
  <si>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</si>
  <si>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</si>
  <si>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</si>
  <si>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</si>
  <si>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</si>
  <si>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</si>
  <si>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</si>
  <si>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</si>
  <si>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</si>
  <si>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</si>
  <si>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</si>
  <si>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</si>
  <si>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</si>
  <si>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</si>
  <si>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</si>
  <si>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</si>
  <si>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</si>
  <si>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</si>
  <si>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</si>
  <si>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</si>
  <si>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</si>
  <si>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</si>
  <si>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</si>
  <si>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</si>
  <si>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</si>
  <si>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</si>
  <si>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</si>
  <si>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</si>
  <si>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</si>
  <si>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</si>
  <si>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</si>
  <si>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</si>
  <si>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</si>
  <si>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</si>
  <si>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</si>
  <si>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</si>
  <si>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</si>
  <si>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</si>
  <si>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</si>
  <si>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</si>
  <si>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</si>
  <si>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</si>
  <si>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</si>
  <si>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</si>
  <si>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</si>
  <si>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</si>
  <si>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</si>
  <si>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</si>
  <si>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</si>
  <si>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</si>
  <si>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</si>
  <si>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</si>
  <si>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</si>
  <si>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</si>
  <si>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</si>
  <si>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</si>
  <si>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</si>
  <si>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</si>
  <si>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</si>
  <si>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</si>
  <si>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</si>
  <si>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</si>
  <si>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</si>
  <si>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</si>
  <si>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</si>
  <si>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</si>
  <si>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</si>
  <si>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</si>
  <si>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</si>
  <si>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</si>
  <si>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</si>
  <si>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</si>
  <si>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</si>
  <si>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</si>
  <si>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</si>
  <si>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</si>
  <si>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</si>
  <si>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</si>
  <si>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</si>
  <si>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</si>
  <si>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</si>
  <si>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</si>
  <si>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</si>
  <si>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</si>
  <si>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</si>
  <si>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</si>
  <si>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</si>
  <si>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</si>
  <si>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</si>
  <si>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</si>
  <si>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</si>
  <si>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</si>
  <si>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</si>
  <si>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</si>
  <si>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</si>
  <si>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</si>
  <si>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</si>
  <si>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</si>
  <si>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</si>
  <si>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</si>
  <si>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</si>
  <si>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</si>
  <si>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</si>
  <si>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</si>
  <si>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</si>
  <si>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</si>
  <si>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</si>
  <si>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</si>
  <si>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</si>
  <si>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</si>
  <si>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</si>
  <si>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</si>
  <si>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</si>
  <si>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</si>
  <si>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</si>
  <si>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</si>
  <si>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</si>
  <si>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</si>
  <si>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</si>
  <si>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</si>
  <si>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</si>
  <si>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</si>
  <si>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</si>
  <si>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</si>
  <si>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</si>
  <si>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</si>
  <si>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</si>
  <si>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</si>
  <si>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</si>
  <si>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</si>
  <si>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</si>
  <si>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</si>
  <si>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</si>
  <si>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</si>
  <si>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</si>
  <si>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</si>
  <si>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</si>
  <si>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</si>
  <si>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</si>
  <si>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</si>
  <si>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</si>
  <si>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</si>
  <si>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</si>
  <si>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</si>
  <si>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</si>
  <si>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</si>
  <si>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</si>
  <si>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</si>
  <si>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</si>
  <si>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</si>
  <si>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</si>
  <si>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</si>
  <si>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</si>
  <si>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</si>
  <si>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</si>
  <si>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</si>
  <si>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</si>
  <si>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</si>
  <si>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</si>
  <si>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</si>
  <si>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</si>
  <si>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</si>
  <si>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</si>
  <si>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</si>
  <si>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</si>
  <si>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</si>
  <si>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</si>
  <si>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</si>
  <si>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</si>
  <si>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</si>
  <si>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</si>
  <si>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</si>
  <si>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</si>
  <si>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</si>
  <si>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</si>
  <si>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</si>
  <si>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</si>
  <si>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</si>
  <si>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</si>
  <si>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</si>
  <si>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</si>
  <si>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</si>
  <si>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</si>
  <si>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</si>
  <si>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</si>
  <si>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</si>
  <si>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</si>
  <si>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</si>
  <si>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</si>
  <si>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</si>
  <si>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</si>
  <si>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</si>
  <si>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</si>
  <si>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</si>
  <si>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</si>
  <si>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</si>
  <si>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</si>
  <si>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</si>
  <si>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</si>
  <si>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</si>
  <si>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</si>
  <si>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</si>
  <si>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</si>
  <si>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</si>
  <si>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</si>
  <si>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</si>
  <si>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</si>
  <si>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</si>
  <si>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</si>
  <si>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</si>
  <si>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</si>
  <si>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</si>
  <si>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</si>
  <si>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</si>
  <si>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</si>
  <si>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</si>
  <si>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</si>
  <si>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</si>
  <si>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</si>
  <si>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</si>
  <si>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</si>
  <si>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</si>
  <si>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</si>
  <si>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</si>
  <si>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</si>
  <si>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</si>
  <si>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</si>
  <si>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</si>
  <si>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</si>
  <si>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</si>
  <si>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</si>
  <si>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</si>
  <si>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</si>
  <si>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</si>
  <si>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</si>
  <si>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</si>
  <si>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</si>
  <si>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</si>
  <si>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</si>
  <si>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</si>
  <si>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</si>
  <si>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</si>
  <si>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</si>
  <si>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</si>
  <si>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</si>
  <si>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</si>
  <si>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</si>
  <si>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</si>
  <si>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</si>
  <si>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</si>
  <si>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</si>
  <si>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</si>
  <si>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</si>
  <si>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</si>
  <si>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</si>
  <si>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</si>
  <si>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</si>
  <si>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</si>
  <si>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</si>
  <si>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</si>
  <si>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</si>
  <si>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</si>
  <si>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</si>
  <si>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</si>
  <si>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</si>
  <si>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</si>
  <si>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</si>
  <si>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</si>
  <si>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</si>
  <si>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</si>
  <si>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</si>
  <si>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</si>
  <si>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</si>
  <si>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</si>
  <si>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</si>
  <si>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</si>
  <si>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</si>
  <si>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</si>
  <si>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</si>
  <si>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</si>
  <si>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</si>
  <si>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</si>
  <si>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</si>
  <si>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</si>
  <si>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</si>
  <si>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</si>
  <si>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</si>
  <si>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</si>
  <si>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</si>
  <si>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</si>
  <si>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</si>
  <si>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</si>
  <si>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</si>
  <si>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</si>
  <si>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</si>
  <si>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</si>
  <si>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</si>
  <si>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</si>
  <si>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</si>
  <si>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</si>
  <si>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</si>
  <si>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</si>
  <si>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</si>
  <si>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</si>
  <si>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</si>
  <si>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</si>
  <si>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</si>
  <si>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</si>
  <si>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</si>
  <si>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</si>
  <si>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</si>
  <si>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</si>
  <si>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</si>
  <si>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</si>
  <si>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</si>
  <si>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</si>
  <si>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</si>
  <si>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</si>
  <si>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</si>
  <si>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</si>
  <si>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</si>
  <si>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</si>
  <si>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</si>
  <si>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</si>
  <si>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</si>
  <si>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</si>
  <si>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</si>
  <si>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</si>
  <si>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</si>
  <si>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</si>
  <si>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</si>
  <si>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</si>
  <si>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</si>
  <si>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</si>
  <si>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</si>
  <si>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</si>
  <si>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</si>
  <si>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</si>
  <si>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</si>
  <si>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</si>
  <si>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</si>
  <si>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</si>
  <si>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</si>
  <si>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</si>
  <si>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</si>
  <si>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</si>
  <si>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</si>
  <si>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</si>
  <si>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</si>
  <si>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</si>
  <si>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</si>
  <si>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</si>
  <si>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</si>
  <si>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</si>
  <si>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</si>
  <si>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</si>
  <si>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</si>
  <si>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</si>
  <si>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</si>
  <si>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</si>
  <si>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</si>
  <si>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</si>
  <si>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</si>
  <si>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</si>
  <si>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</si>
  <si>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</si>
  <si>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</si>
  <si>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</si>
  <si>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</si>
  <si>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</si>
  <si>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</si>
  <si>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</si>
  <si>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</si>
  <si>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</si>
  <si>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</si>
  <si>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</si>
  <si>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</si>
  <si>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</si>
  <si>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</si>
  <si>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</si>
  <si>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</si>
  <si>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</si>
  <si>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</si>
  <si>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</si>
  <si>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</si>
  <si>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</si>
  <si>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</si>
  <si>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</si>
  <si>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</si>
  <si>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</si>
  <si>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</si>
  <si>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</si>
  <si>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</si>
  <si>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</si>
  <si>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</si>
  <si>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</si>
  <si>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</si>
  <si>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</si>
  <si>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</si>
  <si>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</si>
  <si>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</si>
  <si>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</si>
  <si>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</si>
  <si>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</si>
  <si>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</si>
  <si>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</si>
  <si>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</si>
  <si>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</si>
  <si>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</si>
  <si>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</si>
  <si>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</si>
  <si>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</si>
  <si>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</si>
  <si>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</si>
  <si>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</si>
  <si>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</si>
  <si>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</si>
  <si>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</si>
  <si>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</si>
  <si>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</si>
  <si>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</si>
  <si>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</si>
  <si>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</si>
  <si>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</si>
  <si>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</si>
  <si>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</si>
  <si>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</si>
  <si>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</si>
  <si>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</si>
  <si>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</si>
  <si>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</si>
  <si>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</si>
  <si>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</si>
  <si>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</si>
  <si>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</si>
  <si>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</si>
  <si>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</si>
  <si>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</si>
  <si>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</si>
  <si>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</si>
  <si>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</si>
  <si>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</si>
  <si>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</si>
  <si>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</si>
  <si>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</si>
  <si>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</si>
  <si>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</si>
  <si>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</si>
  <si>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</si>
  <si>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</si>
  <si>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</si>
  <si>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</si>
  <si>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</si>
  <si>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</si>
  <si>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</si>
  <si>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</si>
  <si>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</si>
  <si>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</si>
  <si>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</si>
  <si>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</si>
  <si>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</si>
  <si>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</si>
  <si>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</si>
  <si>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</si>
  <si>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</si>
  <si>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</si>
  <si>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</si>
  <si>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</si>
  <si>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</si>
  <si>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</si>
  <si>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</si>
  <si>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</si>
  <si>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</si>
  <si>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</si>
  <si>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</si>
  <si>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</si>
  <si>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</si>
  <si>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</si>
  <si>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</si>
  <si>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</si>
  <si>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</si>
  <si>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</si>
  <si>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</si>
  <si>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</si>
  <si>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</si>
  <si>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</si>
  <si>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</si>
  <si>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</si>
  <si>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</si>
  <si>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</si>
  <si>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</si>
  <si>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</si>
  <si>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</si>
  <si>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</si>
  <si>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</si>
  <si>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</si>
  <si>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</si>
  <si>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</si>
  <si>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</si>
  <si>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</si>
  <si>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</si>
  <si>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</si>
  <si>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</si>
  <si>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</si>
  <si>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</si>
  <si>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</si>
  <si>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</si>
  <si>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</si>
  <si>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</si>
  <si>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</si>
  <si>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</si>
  <si>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</si>
  <si>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</si>
  <si>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</si>
  <si>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</si>
  <si>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</si>
  <si>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</si>
  <si>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</si>
  <si>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</si>
  <si>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</si>
  <si>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</si>
  <si>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</si>
  <si>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</si>
  <si>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</si>
  <si>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</si>
  <si>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</si>
  <si>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</si>
  <si>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</si>
  <si>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</si>
  <si>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</si>
  <si>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</si>
  <si>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</si>
  <si>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</si>
  <si>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</si>
  <si>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</si>
  <si>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</si>
  <si>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</si>
  <si>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</si>
  <si>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</si>
  <si>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</si>
  <si>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</si>
  <si>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</si>
  <si>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</si>
  <si>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</si>
  <si>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</si>
  <si>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</si>
  <si>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</si>
  <si>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</si>
  <si>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</si>
  <si>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</si>
  <si>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</si>
  <si>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</si>
  <si>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</si>
  <si>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</si>
  <si>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</si>
  <si>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</si>
  <si>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</si>
  <si>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</si>
  <si>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</si>
  <si>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</si>
  <si>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</si>
  <si>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</si>
  <si>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</si>
  <si>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</si>
  <si>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</si>
  <si>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</si>
  <si>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</si>
  <si>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</si>
  <si>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</si>
  <si>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</si>
  <si>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</si>
  <si>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</si>
  <si>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</si>
  <si>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</si>
  <si>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</si>
  <si>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</si>
  <si>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</si>
  <si>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</si>
  <si>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</si>
  <si>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</si>
  <si>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</si>
  <si>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</si>
  <si>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</si>
  <si>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</si>
  <si>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</si>
  <si>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</si>
  <si>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</si>
  <si>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</si>
  <si>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</si>
  <si>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</si>
  <si>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</si>
  <si>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</si>
  <si>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</si>
  <si>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</si>
  <si>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</si>
  <si>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</si>
  <si>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</si>
  <si>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</si>
  <si>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</si>
  <si>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</si>
  <si>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</si>
  <si>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</si>
  <si>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</si>
  <si>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</si>
  <si>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</si>
  <si>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</si>
  <si>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</si>
  <si>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</si>
  <si>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</si>
  <si>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</si>
  <si>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</si>
  <si>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</si>
  <si>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</si>
  <si>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</si>
  <si>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</si>
  <si>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</si>
  <si>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</si>
  <si>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</si>
  <si>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</si>
  <si>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</si>
  <si>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</si>
  <si>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</si>
  <si>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</si>
  <si>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</si>
  <si>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</si>
  <si>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</si>
  <si>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</si>
  <si>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</si>
  <si>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</si>
  <si>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</si>
  <si>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</si>
  <si>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</si>
  <si>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</si>
  <si>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</si>
  <si>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</si>
  <si>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</si>
  <si>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</si>
  <si>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</si>
  <si>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</si>
  <si>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</si>
  <si>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</si>
  <si>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</si>
  <si>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</si>
  <si>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</si>
  <si>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</si>
  <si>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</si>
  <si>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</si>
  <si>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</si>
  <si>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</si>
  <si>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</si>
  <si>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</si>
  <si>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</si>
  <si>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</si>
  <si>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</si>
  <si>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</si>
  <si>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</si>
  <si>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</si>
  <si>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</si>
  <si>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</si>
  <si>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</si>
  <si>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</si>
  <si>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</si>
  <si>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</si>
  <si>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</si>
  <si>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</si>
  <si>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</si>
  <si>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</si>
  <si>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</si>
  <si>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</si>
  <si>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</si>
  <si>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</si>
  <si>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</si>
  <si>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</si>
  <si>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</si>
  <si>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</si>
  <si>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</si>
  <si>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</si>
  <si>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</si>
  <si>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</si>
  <si>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</si>
  <si>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</si>
  <si>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</si>
  <si>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</si>
  <si>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</si>
  <si>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</si>
  <si>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</si>
  <si>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</si>
  <si>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</si>
  <si>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</si>
  <si>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</si>
  <si>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</si>
  <si>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</si>
  <si>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</si>
  <si>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</si>
  <si>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</si>
  <si>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</si>
  <si>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</si>
  <si>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</si>
  <si>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</si>
  <si>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</si>
  <si>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</si>
  <si>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</si>
  <si>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</si>
  <si>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</si>
  <si>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</si>
  <si>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</si>
  <si>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</si>
  <si>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</si>
  <si>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</si>
  <si>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</si>
  <si>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</si>
  <si>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</si>
  <si>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</si>
  <si>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</si>
  <si>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</si>
  <si>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</si>
  <si>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</si>
  <si>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</si>
  <si>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</si>
  <si>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</si>
  <si>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</si>
  <si>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</si>
  <si>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</si>
  <si>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</si>
  <si>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</si>
  <si>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</si>
  <si>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</si>
  <si>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</si>
  <si>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</si>
  <si>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</si>
  <si>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</si>
  <si>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</si>
  <si>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</si>
  <si>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</si>
  <si>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</si>
  <si>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</si>
  <si>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</si>
  <si>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</si>
  <si>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</si>
  <si>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</si>
  <si>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</si>
  <si>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</si>
  <si>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</si>
  <si>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</si>
  <si>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</si>
  <si>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</si>
  <si>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</si>
  <si>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</si>
  <si>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</si>
  <si>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</si>
  <si>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</si>
  <si>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</si>
  <si>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</si>
  <si>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</si>
  <si>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</si>
  <si>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</si>
  <si>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</si>
  <si>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</si>
  <si>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</si>
  <si>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</si>
  <si>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</si>
  <si>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</si>
  <si>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</si>
  <si>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</si>
  <si>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</si>
  <si>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</si>
  <si>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</si>
  <si>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</si>
  <si>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</si>
  <si>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</si>
  <si>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</si>
  <si>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</si>
  <si>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</si>
  <si>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</si>
  <si>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</si>
  <si>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</si>
  <si>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</si>
  <si>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</si>
  <si>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</si>
  <si>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</si>
  <si>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</si>
  <si>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</si>
  <si>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</si>
  <si>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</si>
  <si>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</si>
  <si>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</si>
  <si>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</si>
  <si>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</si>
  <si>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</si>
  <si>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</si>
  <si>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</si>
  <si>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</si>
  <si>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</si>
  <si>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</si>
  <si>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</si>
  <si>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</si>
  <si>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</si>
  <si>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</si>
  <si>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</si>
  <si>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</si>
  <si>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</si>
  <si>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</si>
  <si>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</si>
  <si>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</si>
  <si>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</si>
  <si>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</si>
  <si>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</si>
  <si>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</si>
  <si>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</si>
  <si>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</si>
  <si>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</si>
  <si>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</si>
  <si>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</si>
  <si>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</si>
  <si>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</si>
  <si>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</si>
  <si>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</si>
  <si>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</si>
  <si>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</si>
  <si>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</si>
  <si>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</si>
  <si>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</si>
  <si>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</si>
  <si>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</si>
  <si>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</si>
  <si>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</si>
  <si>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</si>
  <si>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</si>
  <si>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</si>
  <si>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</si>
  <si>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</si>
  <si>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</si>
  <si>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</si>
  <si>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</si>
  <si>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</si>
  <si>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</si>
  <si>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</si>
  <si>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</si>
  <si>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</si>
  <si>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</si>
  <si>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</si>
  <si>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</si>
  <si>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</si>
  <si>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</si>
  <si>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</si>
  <si>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</si>
  <si>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</si>
  <si>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</si>
  <si>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</si>
  <si>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</si>
  <si>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</si>
  <si>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</si>
  <si>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</si>
  <si>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</si>
  <si>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</si>
  <si>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</si>
  <si>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</si>
  <si>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</si>
  <si>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</si>
  <si>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</si>
  <si>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</si>
  <si>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</si>
  <si>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</si>
  <si>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</si>
  <si>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</si>
  <si>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</si>
  <si>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</si>
  <si>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</si>
  <si>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</si>
  <si>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</si>
  <si>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</si>
  <si>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</si>
  <si>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</si>
  <si>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</si>
  <si>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</si>
  <si>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</si>
  <si>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</si>
  <si>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</si>
  <si>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</si>
  <si>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</si>
  <si>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</si>
  <si>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</si>
  <si>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</si>
  <si>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</si>
  <si>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</si>
  <si>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</si>
  <si>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</si>
  <si>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</si>
  <si>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</si>
  <si>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</si>
  <si>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</si>
  <si>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</si>
  <si>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</si>
  <si>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</si>
  <si>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</si>
  <si>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</si>
  <si>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</si>
  <si>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</si>
  <si>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</si>
  <si>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</si>
  <si>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</si>
  <si>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</si>
  <si>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</si>
  <si>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</si>
  <si>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</si>
  <si>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</si>
  <si>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</si>
  <si>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</si>
  <si>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</si>
  <si>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</si>
  <si>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</si>
  <si>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</si>
  <si>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</si>
  <si>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</si>
  <si>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</si>
  <si>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</si>
  <si>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</si>
  <si>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</si>
  <si>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</si>
  <si>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</si>
  <si>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</si>
  <si>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</si>
  <si>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</si>
  <si>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</si>
  <si>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</si>
  <si>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</si>
  <si>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</si>
  <si>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</si>
  <si>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</si>
  <si>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</si>
  <si>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</si>
  <si>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</si>
  <si>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</si>
  <si>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</si>
  <si>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</si>
  <si>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</si>
  <si>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</si>
  <si>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</si>
  <si>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</si>
  <si>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</si>
  <si>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</si>
  <si>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</si>
  <si>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</si>
  <si>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</si>
  <si>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</si>
  <si>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</si>
  <si>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</si>
  <si>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</si>
  <si>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</si>
  <si>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</si>
  <si>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</si>
  <si>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</si>
  <si>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</si>
  <si>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</si>
  <si>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</si>
  <si>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</si>
  <si>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</si>
  <si>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</si>
  <si>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</si>
  <si>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</si>
  <si>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</si>
  <si>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</si>
  <si>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</si>
  <si>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</si>
  <si>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</si>
  <si>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</si>
  <si>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</si>
  <si>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</si>
  <si>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</si>
  <si>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</si>
  <si>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</si>
  <si>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</si>
  <si>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</si>
  <si>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</si>
  <si>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</si>
  <si>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</si>
  <si>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</si>
  <si>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</si>
  <si>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</si>
  <si>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</si>
  <si>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</si>
  <si>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</si>
  <si>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</si>
  <si>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</si>
  <si>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</si>
  <si>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</si>
  <si>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</si>
  <si>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</si>
  <si>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</si>
  <si>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</si>
  <si>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</si>
  <si>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</si>
  <si>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</si>
  <si>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</si>
  <si>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</si>
  <si>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</si>
  <si>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</si>
  <si>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</si>
  <si>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</si>
  <si>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</si>
  <si>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</si>
  <si>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</si>
  <si>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</si>
  <si>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</si>
  <si>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</si>
  <si>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</si>
  <si>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</si>
  <si>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</si>
  <si>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</si>
  <si>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</si>
  <si>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</si>
  <si>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</si>
  <si>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</si>
  <si>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</si>
  <si>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</si>
  <si>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</si>
  <si>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</si>
  <si>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</si>
  <si>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</si>
  <si>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</si>
  <si>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</si>
  <si>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</si>
  <si>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</si>
  <si>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</si>
  <si>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</si>
  <si>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</si>
  <si>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</si>
  <si>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</si>
  <si>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</si>
  <si>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</si>
  <si>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</si>
  <si>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</si>
  <si>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</si>
  <si>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</si>
  <si>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</si>
  <si>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</si>
  <si>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</si>
  <si>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</si>
  <si>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</si>
  <si>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</si>
  <si>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</si>
  <si>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</si>
  <si>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</si>
  <si>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</si>
  <si>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</si>
  <si>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</si>
  <si>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</si>
  <si>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</si>
  <si>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</si>
  <si>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</si>
  <si>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</si>
  <si>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</si>
  <si>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</si>
  <si>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</si>
  <si>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</si>
  <si>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</si>
  <si>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</si>
  <si>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</si>
  <si>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</si>
  <si>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</si>
  <si>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</si>
  <si>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</si>
  <si>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</si>
  <si>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</si>
  <si>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</si>
  <si>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</si>
  <si>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</si>
  <si>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</si>
  <si>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</si>
  <si>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</si>
  <si>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</si>
  <si>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</si>
  <si>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</si>
  <si>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</si>
  <si>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</si>
  <si>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</si>
  <si>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</si>
  <si>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</si>
  <si>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</si>
  <si>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</si>
  <si>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</si>
  <si>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</si>
  <si>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</si>
  <si>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</si>
  <si>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</si>
  <si>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</si>
  <si>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</si>
  <si>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</si>
  <si>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</si>
  <si>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</si>
  <si>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</si>
  <si>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</si>
  <si>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</si>
  <si>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</si>
  <si>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</si>
  <si>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</si>
  <si>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</si>
  <si>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</si>
  <si>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</si>
  <si>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</si>
  <si>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</si>
  <si>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</si>
  <si>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</si>
  <si>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</si>
  <si>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</si>
  <si>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</si>
  <si>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</si>
  <si>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</si>
  <si>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</si>
  <si>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</si>
  <si>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</si>
  <si>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</si>
  <si>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</si>
  <si>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</si>
  <si>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</si>
  <si>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</si>
  <si>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</si>
  <si>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</si>
  <si>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</si>
  <si>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</si>
  <si>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</si>
  <si>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</si>
  <si>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</si>
  <si>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</si>
  <si>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</si>
  <si>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</si>
  <si>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</si>
  <si>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</si>
  <si>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</si>
  <si>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</si>
  <si>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</si>
  <si>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</si>
  <si>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</si>
  <si>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</si>
  <si>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</si>
  <si>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</si>
  <si>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</si>
  <si>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</si>
  <si>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</si>
  <si>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</si>
  <si>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</si>
  <si>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</si>
  <si>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</si>
  <si>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</si>
  <si>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</si>
  <si>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</si>
  <si>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</si>
  <si>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</si>
  <si>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</si>
  <si>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</si>
  <si>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</si>
  <si>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</si>
  <si>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</si>
  <si>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</si>
  <si>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</si>
  <si>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</si>
  <si>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</si>
  <si>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</si>
  <si>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</si>
  <si>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</si>
  <si>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</si>
  <si>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</si>
  <si>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</si>
  <si>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</si>
  <si>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</si>
  <si>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</si>
  <si>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</si>
  <si>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</si>
  <si>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</si>
  <si>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</si>
  <si>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</si>
  <si>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</si>
  <si>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</si>
  <si>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</si>
  <si>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</si>
  <si>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</si>
  <si>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</si>
  <si>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</si>
  <si>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</si>
  <si>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</si>
  <si>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</si>
  <si>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</si>
  <si>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</si>
  <si>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</si>
  <si>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</si>
  <si>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</si>
  <si>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</si>
  <si>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</si>
  <si>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</si>
  <si>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</si>
  <si>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</si>
  <si>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</si>
  <si>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</si>
  <si>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</si>
  <si>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</si>
  <si>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</si>
  <si>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</si>
  <si>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</si>
  <si>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</si>
  <si>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</si>
  <si>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</si>
  <si>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</si>
  <si>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</si>
  <si>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</si>
  <si>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</si>
  <si>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</si>
  <si>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</si>
  <si>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</si>
  <si>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</si>
  <si>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</si>
  <si>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</si>
  <si>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</si>
  <si>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</si>
  <si>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</si>
  <si>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</si>
  <si>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</si>
  <si>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</si>
  <si>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</si>
  <si>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</si>
  <si>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</si>
  <si>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</si>
  <si>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</si>
  <si>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</si>
  <si>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</si>
  <si>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</si>
  <si>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</si>
  <si>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</si>
  <si>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</si>
  <si>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</si>
  <si>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</si>
  <si>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</si>
  <si>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</si>
  <si>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</si>
  <si>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</si>
  <si>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</si>
  <si>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</si>
  <si>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</si>
  <si>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</si>
  <si>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</si>
  <si>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</si>
  <si>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</si>
  <si>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</si>
  <si>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</si>
  <si>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</si>
  <si>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</si>
  <si>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</si>
  <si>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</si>
  <si>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</si>
  <si>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</si>
  <si>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</si>
  <si>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</si>
  <si>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</si>
  <si>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</si>
  <si>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</si>
  <si>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</si>
  <si>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</si>
  <si>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</si>
  <si>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</si>
  <si>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</si>
  <si>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</si>
  <si>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</si>
  <si>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</si>
  <si>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</si>
  <si>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</si>
  <si>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</si>
  <si>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</si>
  <si>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</si>
  <si>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</si>
  <si>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</si>
  <si>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</si>
  <si>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</si>
  <si>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</si>
  <si>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</si>
  <si>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</si>
  <si>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</si>
  <si>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</si>
  <si>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</si>
  <si>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</si>
  <si>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</si>
  <si>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</si>
  <si>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</si>
  <si>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</si>
  <si>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</si>
  <si>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</si>
  <si>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</si>
  <si>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</si>
  <si>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</si>
  <si>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</si>
  <si>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</si>
  <si>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</si>
  <si>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</si>
  <si>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</si>
  <si>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</si>
  <si>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</si>
  <si>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</si>
  <si>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</si>
  <si>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</si>
  <si>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</si>
  <si>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</si>
  <si>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</si>
  <si>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</si>
  <si>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</si>
  <si>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</si>
  <si>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</si>
  <si>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</si>
  <si>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</si>
  <si>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</si>
  <si>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</si>
  <si>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</si>
  <si>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</si>
  <si>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</si>
  <si>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</si>
  <si>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</si>
  <si>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</si>
  <si>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</si>
  <si>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</si>
  <si>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</si>
  <si>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</si>
  <si>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</si>
  <si>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</si>
  <si>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</si>
  <si>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</si>
  <si>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</si>
  <si>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</si>
  <si>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</si>
  <si>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</si>
  <si>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</si>
  <si>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</si>
  <si>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</si>
  <si>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</si>
  <si>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</si>
  <si>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</si>
  <si>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</si>
  <si>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</si>
  <si>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</si>
  <si>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</si>
  <si>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</si>
  <si>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</si>
  <si>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</si>
  <si>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</si>
  <si>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</si>
  <si>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</si>
  <si>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</si>
  <si>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</si>
  <si>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</si>
  <si>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</si>
  <si>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</si>
  <si>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</si>
  <si>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</si>
  <si>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</si>
  <si>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</si>
  <si>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</si>
  <si>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</si>
  <si>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</si>
  <si>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</si>
  <si>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</si>
  <si>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</si>
  <si>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</si>
  <si>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</si>
  <si>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</si>
  <si>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</si>
  <si>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</si>
  <si>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</si>
  <si>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</si>
  <si>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</si>
  <si>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</si>
  <si>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</si>
  <si>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</si>
  <si>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</si>
  <si>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</si>
  <si>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</si>
  <si>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</si>
  <si>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</si>
  <si>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</si>
  <si>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</si>
  <si>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</si>
  <si>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</si>
  <si>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</si>
  <si>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</si>
  <si>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</si>
  <si>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</si>
  <si>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</si>
  <si>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</si>
  <si>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</si>
  <si>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</si>
  <si>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</si>
  <si>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</si>
  <si>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</si>
  <si>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</si>
  <si>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</si>
  <si>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</si>
  <si>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</si>
  <si>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</si>
  <si>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</si>
  <si>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</si>
  <si>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</si>
  <si>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</si>
  <si>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</si>
  <si>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</si>
  <si>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</si>
  <si>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</si>
  <si>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</si>
  <si>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</si>
  <si>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</si>
  <si>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</si>
  <si>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</si>
  <si>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</si>
  <si>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</si>
  <si>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</si>
  <si>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</si>
  <si>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</si>
  <si>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</si>
  <si>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</si>
  <si>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</si>
  <si>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</si>
  <si>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</si>
  <si>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</si>
  <si>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</si>
  <si>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</si>
  <si>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</si>
  <si>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</si>
  <si>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</si>
  <si>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</si>
  <si>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</si>
  <si>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</si>
  <si>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</si>
  <si>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</si>
  <si>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</si>
  <si>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</si>
  <si>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</si>
  <si>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</si>
  <si>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</si>
  <si>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</si>
  <si>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</si>
  <si>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</si>
  <si>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</si>
  <si>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</si>
  <si>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</si>
  <si>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</si>
  <si>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</si>
  <si>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</si>
  <si>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</si>
  <si>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</si>
  <si>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</si>
  <si>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</si>
  <si>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</si>
  <si>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</si>
  <si>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</si>
  <si>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</si>
  <si>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</si>
  <si>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</si>
  <si>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</si>
  <si>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</si>
  <si>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</si>
  <si>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</si>
  <si>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</si>
  <si>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</si>
  <si>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</si>
  <si>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</si>
  <si>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</si>
  <si>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</si>
  <si>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</si>
  <si>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</si>
  <si>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</si>
  <si>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</si>
  <si>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</si>
  <si>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</si>
  <si>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</si>
  <si>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</si>
  <si>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</si>
  <si>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</si>
  <si>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</si>
  <si>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</si>
  <si>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</si>
  <si>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</si>
  <si>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</si>
  <si>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</si>
  <si>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</si>
  <si>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</si>
  <si>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</si>
  <si>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</si>
  <si>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</si>
  <si>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</si>
  <si>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</si>
  <si>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</si>
  <si>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</si>
  <si>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</si>
  <si>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</si>
  <si>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</si>
  <si>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</si>
  <si>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</si>
  <si>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</si>
  <si>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</si>
  <si>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</si>
  <si>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</si>
  <si>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</si>
  <si>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</si>
  <si>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</si>
  <si>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</si>
  <si>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</si>
  <si>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</si>
  <si>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</si>
  <si>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</si>
  <si>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</si>
  <si>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</si>
  <si>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</si>
  <si>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</si>
  <si>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</si>
  <si>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</si>
  <si>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</si>
  <si>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</si>
  <si>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</si>
  <si>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</si>
  <si>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</si>
  <si>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</si>
  <si>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</si>
  <si>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</si>
  <si>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</si>
  <si>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</si>
  <si>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</si>
  <si>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</si>
  <si>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</si>
  <si>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</si>
  <si>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</si>
  <si>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</si>
  <si>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</si>
  <si>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</si>
  <si>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</si>
  <si>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</si>
  <si>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</si>
  <si>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</si>
  <si>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</si>
  <si>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</si>
  <si>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</si>
  <si>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</si>
  <si>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</si>
  <si>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</si>
  <si>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</si>
  <si>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</si>
  <si>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</si>
  <si>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</si>
  <si>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</si>
  <si>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</si>
  <si>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</si>
  <si>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</si>
  <si>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</si>
  <si>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</si>
  <si>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</si>
  <si>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</si>
  <si>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</si>
  <si>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</si>
  <si>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</si>
  <si>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</si>
  <si>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</si>
  <si>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</si>
  <si>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</si>
  <si>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</si>
  <si>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</si>
  <si>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</si>
  <si>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</si>
  <si>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</si>
  <si>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</si>
  <si>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</si>
  <si>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</si>
  <si>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</si>
  <si>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</si>
  <si>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</si>
  <si>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</si>
  <si>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</si>
  <si>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</si>
  <si>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</si>
  <si>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</si>
  <si>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</si>
  <si>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</si>
  <si>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</si>
  <si>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</si>
  <si>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</si>
  <si>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</si>
  <si>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</si>
  <si>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</si>
  <si>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</si>
  <si>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</si>
  <si>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</si>
  <si>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</si>
  <si>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</si>
  <si>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</si>
  <si>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</si>
  <si>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</si>
  <si>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</si>
  <si>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</si>
  <si>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</si>
  <si>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</si>
  <si>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</si>
  <si>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</si>
  <si>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</si>
  <si>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</si>
  <si>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</si>
  <si>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</si>
  <si>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</si>
  <si>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</si>
  <si>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</si>
  <si>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</si>
  <si>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</si>
  <si>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</si>
  <si>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</si>
  <si>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</si>
  <si>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</si>
  <si>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</si>
  <si>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</si>
  <si>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</si>
  <si>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</si>
  <si>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</si>
  <si>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</si>
  <si>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</si>
  <si>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</si>
  <si>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</si>
  <si>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</si>
  <si>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</si>
  <si>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</si>
  <si>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</si>
  <si>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</si>
  <si>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</si>
  <si>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</si>
  <si>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</si>
  <si>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</si>
  <si>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</si>
  <si>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</si>
  <si>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</si>
  <si>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</si>
  <si>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</si>
  <si>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</si>
  <si>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</si>
  <si>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</si>
  <si>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</si>
  <si>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</si>
  <si>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</si>
  <si>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</si>
  <si>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</si>
  <si>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</si>
  <si>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</si>
  <si>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</si>
  <si>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</si>
  <si>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</si>
  <si>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</si>
  <si>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</si>
  <si>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</si>
  <si>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</si>
  <si>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</si>
  <si>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</si>
  <si>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</si>
  <si>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</si>
  <si>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</si>
  <si>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</si>
  <si>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</si>
  <si>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</si>
  <si>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</si>
  <si>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</si>
  <si>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</si>
  <si>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</si>
  <si>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</si>
  <si>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</si>
  <si>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</si>
  <si>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</si>
  <si>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</si>
  <si>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</si>
  <si>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</si>
  <si>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</si>
  <si>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</si>
  <si>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</si>
  <si>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</si>
  <si>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</si>
  <si>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</si>
  <si>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</si>
  <si>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</si>
  <si>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</si>
  <si>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</si>
  <si>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</si>
  <si>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</si>
  <si>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</si>
  <si>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</si>
  <si>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</si>
  <si>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</si>
  <si>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</si>
  <si>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</si>
  <si>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</si>
  <si>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</si>
  <si>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</si>
  <si>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</si>
  <si>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</si>
  <si>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</si>
  <si>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</si>
  <si>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</si>
  <si>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</si>
  <si>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</si>
  <si>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</si>
  <si>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</si>
  <si>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</si>
  <si>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</si>
  <si>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</si>
  <si>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</si>
  <si>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</si>
  <si>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</si>
  <si>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</si>
  <si>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</si>
  <si>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</si>
  <si>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</si>
  <si>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</si>
  <si>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</si>
  <si>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</si>
  <si>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</si>
  <si>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</si>
  <si>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</si>
  <si>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</si>
  <si>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</si>
  <si>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</si>
  <si>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</si>
  <si>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</si>
  <si>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</si>
  <si>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</si>
  <si>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</si>
  <si>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</si>
  <si>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</si>
  <si>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</si>
  <si>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</si>
  <si>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</si>
  <si>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</si>
  <si>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</si>
  <si>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</si>
  <si>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</si>
  <si>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</si>
  <si>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</si>
  <si>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</si>
  <si>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</si>
  <si>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</si>
  <si>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</si>
  <si>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</si>
  <si>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</si>
  <si>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</si>
  <si>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</si>
  <si>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</si>
  <si>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</si>
  <si>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</si>
  <si>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</si>
  <si>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</si>
  <si>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</si>
  <si>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</si>
  <si>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</si>
  <si>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</si>
  <si>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</si>
  <si>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</si>
  <si>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</si>
  <si>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</si>
  <si>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</si>
  <si>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</si>
  <si>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</si>
  <si>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</si>
  <si>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</si>
  <si>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</si>
  <si>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</si>
  <si>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</si>
  <si>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</si>
  <si>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</si>
  <si>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</si>
  <si>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</si>
  <si>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</si>
  <si>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</si>
  <si>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</si>
  <si>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</si>
  <si>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</si>
  <si>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</si>
  <si>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</si>
  <si>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</si>
  <si>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</si>
  <si>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</si>
  <si>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</si>
  <si>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</si>
  <si>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</si>
  <si>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</si>
  <si>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</si>
  <si>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</si>
  <si>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</si>
  <si>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</si>
  <si>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</si>
  <si>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</si>
  <si>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</si>
  <si>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</si>
  <si>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</si>
  <si>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</si>
  <si>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</si>
  <si>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</si>
  <si>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</si>
  <si>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</si>
  <si>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</si>
  <si>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</si>
  <si>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</si>
  <si>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</si>
  <si>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</si>
  <si>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</si>
  <si>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</si>
  <si>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</si>
  <si>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</si>
  <si>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</si>
  <si>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</si>
  <si>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</si>
  <si>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</si>
  <si>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</si>
  <si>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</si>
  <si>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</si>
  <si>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</si>
  <si>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</si>
  <si>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</si>
  <si>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</si>
  <si>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</si>
  <si>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</si>
  <si>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</si>
  <si>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</si>
  <si>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</si>
  <si>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</si>
  <si>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</si>
  <si>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</si>
  <si>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</si>
  <si>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</si>
  <si>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</si>
  <si>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</si>
  <si>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</si>
  <si>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</si>
  <si>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</si>
  <si>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</si>
  <si>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</si>
  <si>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</si>
  <si>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</si>
  <si>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</si>
  <si>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</si>
  <si>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</si>
  <si>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</si>
  <si>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</si>
  <si>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</si>
  <si>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</si>
  <si>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</si>
  <si>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</si>
  <si>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</si>
  <si>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</si>
  <si>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</si>
  <si>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</si>
  <si>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</si>
  <si>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</si>
  <si>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</si>
  <si>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</si>
  <si>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</si>
  <si>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</si>
  <si>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</si>
  <si>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</si>
  <si>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</si>
  <si>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</si>
  <si>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</si>
  <si>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</si>
  <si>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</si>
  <si>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</si>
  <si>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</si>
  <si>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</si>
  <si>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</si>
  <si>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</si>
  <si>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</si>
  <si>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</si>
  <si>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</si>
  <si>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</si>
  <si>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</si>
  <si>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</si>
  <si>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</si>
  <si>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</si>
  <si>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</si>
  <si>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</si>
  <si>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</si>
  <si>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</si>
  <si>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</si>
  <si>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</si>
  <si>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</si>
  <si>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</si>
  <si>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</si>
  <si>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</si>
  <si>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</si>
  <si>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</si>
  <si>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</si>
  <si>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</si>
  <si>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</si>
  <si>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</si>
  <si>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</si>
  <si>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</si>
  <si>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</si>
  <si>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</si>
  <si>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</si>
  <si>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</si>
  <si>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</si>
  <si>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</si>
  <si>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</si>
  <si>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</si>
  <si>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</si>
  <si>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</si>
  <si>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</si>
  <si>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</si>
  <si>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</si>
  <si>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</si>
  <si>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</si>
  <si>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</si>
  <si>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</si>
  <si>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</si>
  <si>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</si>
  <si>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</si>
  <si>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</si>
  <si>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</si>
  <si>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</si>
  <si>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</si>
  <si>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</si>
  <si>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</si>
  <si>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</si>
  <si>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</si>
  <si>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</si>
  <si>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</si>
  <si>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</si>
  <si>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</si>
  <si>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</si>
  <si>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</si>
  <si>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</si>
  <si>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</si>
  <si>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</si>
  <si>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</si>
  <si>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</si>
  <si>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</si>
  <si>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</si>
  <si>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</si>
  <si>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</si>
  <si>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</si>
  <si>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</si>
  <si>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</si>
  <si>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</si>
  <si>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</si>
  <si>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</si>
  <si>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</si>
  <si>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</si>
  <si>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</si>
  <si>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</si>
  <si>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</si>
  <si>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</si>
  <si>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</si>
  <si>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</si>
  <si>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</si>
  <si>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</si>
  <si>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</si>
  <si>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</si>
  <si>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</si>
  <si>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</si>
  <si>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</si>
  <si>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</si>
  <si>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</si>
  <si>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</si>
  <si>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</si>
  <si>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</si>
  <si>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</si>
  <si>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</si>
  <si>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</si>
  <si>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</si>
  <si>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</si>
  <si>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</si>
  <si>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</si>
  <si>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</si>
  <si>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</si>
  <si>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</si>
  <si>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</si>
  <si>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</si>
  <si>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</si>
  <si>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</si>
  <si>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</si>
  <si>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</si>
  <si>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</si>
  <si>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</si>
  <si>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</si>
  <si>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</si>
  <si>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</si>
  <si>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</si>
  <si>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</si>
  <si>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</si>
  <si>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</si>
  <si>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</si>
  <si>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</si>
  <si>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</si>
  <si>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</si>
  <si>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</si>
  <si>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</si>
  <si>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</si>
  <si>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</si>
  <si>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</si>
  <si>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</si>
  <si>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</si>
  <si>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</si>
  <si>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</si>
  <si>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</si>
  <si>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</si>
  <si>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</si>
  <si>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</si>
  <si>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</si>
  <si>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</si>
  <si>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</si>
  <si>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</si>
  <si>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</si>
  <si>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</si>
  <si>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</si>
  <si>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</si>
  <si>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</si>
  <si>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</si>
  <si>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</si>
  <si>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</si>
  <si>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</si>
  <si>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</si>
  <si>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</si>
  <si>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</si>
  <si>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</si>
  <si>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</si>
  <si>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</si>
  <si>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</si>
  <si>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</si>
  <si>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</si>
  <si>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</si>
  <si>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</si>
  <si>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</si>
  <si>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</si>
  <si>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</si>
  <si>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</si>
  <si>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</si>
  <si>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</si>
  <si>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</si>
  <si>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</si>
  <si>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</si>
  <si>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</si>
  <si>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</si>
  <si>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</si>
  <si>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</si>
  <si>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</si>
  <si>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</si>
  <si>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</si>
  <si>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</si>
  <si>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</si>
  <si>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</si>
  <si>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</si>
  <si>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</si>
  <si>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</si>
  <si>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</si>
  <si>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</si>
  <si>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</si>
  <si>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</si>
  <si>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</si>
  <si>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</si>
  <si>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</si>
  <si>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</si>
  <si>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</si>
  <si>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</si>
  <si>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</si>
  <si>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</si>
  <si>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</si>
  <si>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</si>
  <si>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</si>
  <si>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</si>
  <si>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</si>
  <si>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</si>
  <si>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</si>
  <si>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</si>
  <si>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</si>
  <si>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</si>
  <si>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</si>
  <si>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</si>
  <si>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</si>
  <si>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</si>
  <si>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</si>
  <si>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</si>
  <si>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</si>
  <si>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</si>
  <si>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</si>
  <si>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</si>
  <si>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</si>
  <si>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</si>
  <si>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</si>
  <si>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</si>
  <si>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</si>
  <si>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</si>
  <si>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</si>
  <si>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</si>
  <si>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</si>
  <si>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</si>
  <si>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</si>
  <si>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</si>
  <si>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</si>
  <si>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</si>
  <si>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</si>
  <si>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</si>
  <si>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</si>
  <si>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</si>
  <si>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</si>
  <si>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</si>
  <si>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</si>
  <si>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</si>
  <si>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</si>
  <si>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</si>
  <si>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</si>
  <si>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</si>
  <si>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</si>
  <si>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</si>
  <si>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</si>
  <si>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</si>
  <si>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</si>
  <si>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</si>
  <si>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</si>
  <si>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</si>
  <si>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</si>
  <si>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</si>
  <si>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</si>
  <si>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</si>
  <si>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</si>
  <si>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</si>
  <si>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</si>
  <si>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</si>
  <si>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</si>
  <si>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</si>
  <si>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</si>
  <si>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</si>
  <si>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</si>
  <si>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</si>
  <si>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</si>
  <si>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</si>
  <si>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</si>
  <si>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</si>
  <si>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</si>
  <si>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</si>
  <si>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</si>
  <si>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</si>
  <si>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</si>
  <si>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</si>
  <si>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</si>
  <si>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</si>
  <si>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</si>
  <si>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</si>
  <si>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</si>
  <si>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</si>
  <si>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</si>
  <si>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</si>
  <si>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</si>
  <si>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</si>
  <si>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</si>
  <si>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</si>
  <si>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</si>
  <si>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</si>
  <si>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</si>
  <si>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</si>
  <si>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</si>
  <si>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</si>
  <si>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</si>
  <si>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</si>
  <si>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</si>
  <si>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</si>
  <si>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</si>
  <si>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</si>
  <si>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</si>
  <si>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</si>
  <si>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</si>
  <si>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</si>
  <si>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</si>
  <si>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</si>
  <si>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</si>
  <si>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</si>
  <si>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</si>
  <si>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</si>
  <si>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</si>
  <si>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</si>
  <si>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</si>
  <si>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</si>
  <si>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</si>
  <si>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</si>
  <si>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</si>
  <si>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</si>
  <si>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</si>
  <si>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</si>
  <si>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</si>
  <si>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</si>
  <si>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</si>
  <si>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</si>
  <si>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</si>
  <si>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</si>
  <si>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</si>
  <si>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</si>
  <si>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</si>
  <si>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</si>
  <si>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</si>
  <si>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</si>
  <si>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</si>
  <si>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</si>
  <si>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</si>
  <si>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</si>
  <si>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</si>
  <si>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</si>
  <si>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</si>
  <si>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</si>
  <si>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</si>
  <si>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</si>
  <si>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</si>
  <si>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</si>
  <si>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</si>
  <si>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</si>
  <si>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</si>
  <si>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</si>
  <si>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</si>
  <si>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</si>
  <si>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</si>
  <si>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</si>
  <si>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</si>
  <si>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</si>
  <si>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</si>
  <si>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</si>
  <si>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</si>
  <si>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</si>
  <si>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</si>
  <si>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</si>
  <si>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</si>
  <si>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</si>
  <si>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</si>
  <si>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</si>
  <si>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</si>
  <si>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</si>
  <si>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</si>
  <si>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</si>
  <si>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</si>
  <si>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</si>
  <si>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</si>
  <si>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</si>
  <si>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</si>
  <si>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</si>
  <si>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</si>
  <si>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</si>
  <si>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</si>
  <si>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</si>
  <si>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</si>
  <si>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</si>
  <si>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</si>
  <si>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</si>
  <si>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</si>
  <si>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</si>
  <si>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</si>
  <si>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</si>
  <si>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</si>
  <si>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</si>
  <si>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</si>
  <si>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</si>
  <si>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</si>
  <si>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</si>
  <si>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</si>
  <si>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</si>
  <si>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</si>
  <si>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</si>
  <si>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</si>
  <si>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</si>
  <si>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</si>
  <si>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</si>
  <si>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</si>
  <si>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</si>
  <si>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</si>
  <si>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</si>
  <si>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</si>
  <si>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</si>
  <si>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</si>
  <si>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</si>
  <si>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</si>
  <si>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</si>
  <si>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</si>
  <si>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</si>
  <si>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</si>
  <si>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</si>
  <si>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</si>
  <si>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</si>
  <si>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</si>
  <si>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</si>
  <si>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</si>
  <si>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</si>
  <si>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</si>
  <si>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</si>
  <si>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</si>
  <si>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</si>
  <si>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</si>
  <si>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</si>
  <si>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</si>
  <si>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</si>
  <si>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</si>
  <si>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</si>
  <si>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</si>
  <si>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</si>
  <si>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</si>
  <si>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</si>
  <si>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</si>
  <si>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</si>
  <si>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</si>
  <si>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</si>
  <si>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</si>
  <si>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</si>
  <si>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</si>
  <si>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</si>
  <si>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</si>
  <si>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</si>
  <si>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</si>
  <si>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</si>
  <si>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</si>
  <si>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</si>
  <si>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</si>
  <si>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</si>
  <si>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</si>
  <si>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</si>
  <si>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</si>
  <si>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</si>
  <si>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</si>
  <si>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</si>
  <si>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</si>
  <si>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</si>
  <si>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</si>
  <si>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</si>
  <si>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</si>
  <si>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</si>
  <si>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</si>
  <si>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</si>
  <si>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</si>
  <si>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</si>
  <si>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</si>
  <si>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</si>
  <si>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</si>
  <si>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</si>
  <si>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</si>
  <si>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</si>
  <si>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</si>
  <si>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</si>
  <si>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</si>
  <si>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</si>
  <si>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</si>
  <si>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</si>
  <si>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</si>
  <si>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</si>
  <si>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</si>
  <si>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</si>
  <si>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</si>
  <si>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</si>
  <si>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</si>
  <si>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</si>
  <si>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</si>
  <si>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</si>
  <si>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</si>
  <si>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</si>
  <si>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</si>
  <si>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</si>
  <si>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</si>
  <si>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</si>
  <si>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</si>
  <si>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</si>
  <si>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</si>
  <si>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</si>
  <si>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</si>
  <si>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</si>
  <si>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</si>
  <si>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</si>
  <si>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</si>
  <si>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</si>
  <si>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</si>
  <si>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</si>
  <si>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</si>
  <si>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</si>
  <si>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</si>
  <si>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</si>
  <si>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</si>
  <si>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</si>
  <si>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</si>
  <si>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</si>
  <si>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</si>
  <si>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</si>
  <si>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</si>
  <si>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</si>
  <si>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</si>
  <si>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</si>
  <si>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</si>
  <si>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</si>
  <si>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</si>
  <si>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</si>
  <si>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</si>
  <si>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</si>
  <si>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</si>
  <si>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</si>
  <si>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</si>
  <si>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</si>
  <si>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</si>
  <si>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</si>
  <si>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</si>
  <si>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</si>
  <si>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</si>
  <si>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</si>
  <si>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</si>
  <si>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</si>
  <si>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</si>
  <si>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</si>
  <si>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</si>
  <si>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</si>
  <si>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</si>
  <si>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</si>
  <si>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</si>
  <si>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</si>
  <si>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</si>
  <si>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</si>
  <si>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</si>
  <si>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</si>
  <si>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</si>
  <si>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</si>
  <si>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</si>
  <si>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</si>
  <si>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</si>
  <si>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</si>
  <si>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</si>
  <si>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</si>
  <si>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</si>
  <si>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</si>
  <si>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</si>
  <si>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</si>
  <si>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</si>
  <si>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</si>
  <si>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</si>
  <si>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</si>
  <si>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</si>
  <si>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</si>
  <si>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</si>
  <si>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</si>
  <si>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</si>
  <si>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</si>
  <si>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</si>
  <si>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</si>
  <si>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</si>
  <si>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</si>
  <si>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</si>
  <si>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</si>
  <si>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</si>
  <si>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</si>
  <si>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</si>
  <si>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</si>
  <si>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</si>
  <si>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</si>
  <si>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</si>
  <si>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</si>
  <si>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</si>
  <si>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</si>
  <si>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</si>
  <si>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</si>
  <si>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</si>
  <si>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</si>
  <si>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</si>
  <si>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</si>
  <si>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</si>
  <si>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</si>
  <si>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</si>
  <si>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</si>
  <si>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</si>
  <si>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</si>
  <si>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</si>
  <si>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</si>
  <si>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</si>
  <si>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</si>
  <si>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</si>
  <si>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</si>
  <si>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</si>
  <si>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</si>
  <si>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</si>
  <si>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</si>
  <si>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</si>
  <si>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</si>
  <si>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</si>
  <si>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</si>
  <si>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</si>
  <si>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</si>
  <si>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</si>
  <si>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</si>
  <si>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</si>
  <si>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</si>
  <si>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</si>
  <si>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</si>
  <si>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</si>
  <si>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</si>
  <si>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</si>
  <si>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</si>
  <si>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</si>
  <si>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</si>
  <si>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</si>
  <si>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</si>
  <si>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</si>
  <si>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</si>
  <si>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</si>
  <si>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</si>
  <si>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</si>
  <si>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</si>
  <si>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</si>
  <si>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</si>
  <si>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</si>
  <si>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</si>
  <si>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</si>
  <si>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</si>
  <si>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</si>
  <si>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</si>
  <si>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</si>
  <si>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</si>
  <si>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</si>
  <si>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</si>
  <si>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</si>
  <si>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</si>
  <si>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</si>
  <si>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</si>
  <si>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</si>
  <si>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</si>
  <si>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</si>
  <si>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</si>
  <si>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</si>
  <si>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</si>
  <si>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</si>
  <si>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</si>
  <si>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</si>
  <si>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</si>
  <si>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</si>
  <si>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</si>
  <si>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</si>
  <si>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</si>
  <si>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</si>
  <si>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</si>
  <si>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</si>
  <si>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</si>
  <si>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</si>
  <si>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</si>
  <si>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</si>
  <si>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</si>
  <si>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</si>
  <si>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</si>
  <si>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</si>
  <si>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</si>
  <si>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</si>
  <si>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</si>
  <si>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</si>
  <si>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</si>
  <si>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</si>
  <si>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</si>
  <si>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</si>
  <si>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</si>
  <si>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</si>
  <si>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</si>
  <si>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</si>
  <si>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</si>
  <si>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</si>
  <si>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</si>
  <si>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</si>
  <si>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</si>
  <si>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</si>
  <si>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</si>
  <si>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</si>
  <si>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</si>
  <si>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</si>
  <si>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</si>
  <si>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</si>
  <si>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</si>
  <si>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</si>
  <si>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</si>
  <si>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</si>
  <si>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</si>
  <si>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</si>
  <si>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</si>
  <si>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</si>
  <si>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</si>
  <si>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</si>
  <si>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</si>
  <si>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</si>
  <si>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</si>
  <si>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</si>
  <si>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</si>
  <si>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</si>
  <si>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</si>
  <si>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</si>
  <si>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</si>
  <si>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</si>
  <si>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</si>
  <si>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</si>
  <si>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</si>
  <si>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</si>
  <si>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</si>
  <si>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</si>
  <si>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</si>
  <si>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</si>
  <si>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</si>
  <si>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</si>
  <si>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</si>
  <si>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</si>
  <si>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</si>
  <si>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</si>
  <si>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</si>
  <si>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</si>
  <si>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</si>
  <si>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</si>
  <si>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</si>
  <si>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</si>
  <si>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</si>
  <si>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</si>
  <si>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</si>
  <si>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</si>
  <si>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</si>
  <si>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</si>
  <si>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</si>
  <si>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</si>
  <si>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</si>
  <si>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</si>
  <si>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</si>
  <si>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</si>
  <si>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</si>
  <si>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</si>
  <si>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</si>
  <si>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</si>
  <si>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</si>
  <si>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</si>
  <si>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</si>
  <si>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</si>
  <si>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</si>
  <si>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</si>
  <si>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</si>
  <si>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</si>
  <si>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</si>
  <si>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</si>
  <si>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</si>
  <si>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</si>
  <si>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</si>
  <si>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</si>
  <si>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</si>
  <si>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</si>
  <si>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</si>
  <si>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</si>
  <si>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</si>
  <si>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</si>
  <si>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</si>
  <si>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</si>
  <si>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</si>
  <si>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</si>
  <si>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</si>
  <si>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</si>
  <si>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</si>
  <si>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</si>
  <si>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</si>
  <si>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</si>
  <si>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</si>
  <si>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</si>
  <si>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</si>
  <si>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</si>
  <si>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</si>
  <si>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</si>
  <si>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</si>
  <si>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</si>
  <si>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</si>
  <si>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</si>
  <si>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</si>
  <si>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</si>
  <si>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</si>
  <si>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</si>
  <si>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</si>
  <si>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</si>
  <si>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</si>
  <si>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</si>
  <si>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</si>
  <si>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</si>
  <si>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</si>
  <si>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</si>
  <si>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</si>
  <si>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</si>
  <si>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</si>
  <si>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</si>
  <si>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</si>
  <si>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</si>
  <si>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</si>
  <si>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</si>
  <si>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</si>
  <si>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</si>
  <si>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</si>
  <si>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</si>
  <si>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</si>
  <si>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</si>
  <si>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</si>
  <si>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</si>
  <si>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</si>
  <si>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</si>
  <si>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</si>
  <si>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</si>
  <si>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</si>
  <si>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</si>
  <si>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</si>
  <si>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</si>
  <si>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</si>
  <si>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</si>
  <si>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</si>
  <si>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</si>
  <si>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</si>
  <si>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</si>
  <si>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</si>
  <si>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</si>
  <si>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</si>
  <si>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</si>
  <si>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</si>
  <si>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</si>
  <si>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</si>
  <si>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</si>
  <si>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</si>
  <si>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</si>
  <si>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</si>
  <si>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</si>
  <si>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</si>
  <si>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</si>
  <si>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</si>
  <si>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</si>
  <si>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</si>
  <si>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</si>
  <si>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</si>
  <si>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</si>
  <si>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</si>
  <si>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</si>
  <si>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</si>
  <si>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</si>
  <si>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</si>
  <si>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</si>
  <si>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</si>
  <si>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</si>
  <si>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</si>
  <si>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</si>
  <si>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</si>
  <si>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</si>
  <si>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</si>
  <si>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</si>
  <si>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</si>
  <si>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</si>
  <si>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</si>
  <si>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</si>
  <si>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</si>
  <si>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</si>
  <si>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</si>
  <si>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</si>
  <si>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</si>
  <si>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</si>
  <si>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</si>
  <si>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</si>
  <si>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</si>
  <si>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</si>
  <si>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</si>
  <si>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</si>
  <si>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</si>
  <si>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</si>
  <si>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</si>
  <si>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</si>
  <si>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</si>
  <si>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</si>
  <si>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</si>
  <si>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</si>
  <si>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</si>
  <si>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</si>
  <si>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</si>
  <si>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</si>
  <si>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</si>
  <si>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</si>
  <si>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</si>
  <si>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</si>
  <si>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</si>
  <si>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</si>
  <si>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</si>
  <si>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</si>
  <si>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</si>
  <si>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</si>
  <si>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</si>
  <si>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</si>
  <si>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</si>
  <si>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</si>
  <si>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</si>
  <si>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</si>
  <si>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</si>
  <si>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</si>
  <si>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</si>
  <si>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</si>
  <si>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</si>
  <si>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</si>
  <si>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</si>
  <si>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</si>
  <si>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</si>
  <si>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</si>
  <si>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</si>
  <si>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</si>
  <si>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</si>
  <si>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</si>
  <si>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</si>
  <si>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</si>
  <si>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</si>
  <si>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</si>
  <si>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</si>
  <si>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</si>
  <si>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</si>
  <si>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</si>
  <si>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</si>
  <si>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</si>
  <si>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</si>
  <si>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</si>
  <si>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</si>
  <si>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</si>
  <si>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</si>
  <si>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</si>
  <si>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</si>
  <si>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</si>
  <si>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</si>
  <si>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</si>
  <si>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</si>
  <si>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</si>
  <si>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</si>
  <si>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</si>
  <si>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</si>
  <si>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</si>
  <si>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</si>
  <si>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</si>
  <si>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</si>
  <si>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</si>
  <si>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</si>
  <si>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</si>
  <si>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</si>
  <si>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</si>
  <si>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</si>
  <si>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</si>
  <si>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</si>
  <si>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</si>
  <si>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</si>
  <si>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</si>
  <si>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</si>
  <si>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</si>
  <si>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</si>
  <si>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</si>
  <si>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</si>
  <si>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</si>
  <si>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</si>
  <si>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</si>
  <si>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</si>
  <si>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</si>
  <si>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</si>
  <si>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</si>
  <si>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</si>
  <si>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</si>
  <si>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</si>
  <si>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</si>
  <si>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</si>
  <si>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</si>
  <si>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</si>
  <si>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</si>
  <si>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</si>
  <si>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</si>
  <si>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</si>
  <si>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</si>
  <si>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</si>
  <si>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</si>
  <si>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</si>
  <si>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</si>
  <si>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</si>
  <si>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</si>
  <si>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</si>
  <si>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</si>
  <si>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</si>
  <si>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</si>
  <si>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</si>
  <si>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</si>
  <si>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</si>
  <si>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</si>
  <si>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</si>
  <si>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</si>
  <si>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</si>
  <si>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</si>
  <si>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</si>
  <si>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</si>
  <si>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</si>
  <si>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</si>
  <si>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</si>
  <si>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</si>
  <si>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</si>
  <si>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</si>
  <si>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</si>
  <si>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</si>
  <si>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</si>
  <si>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</si>
  <si>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</si>
  <si>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</si>
  <si>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</si>
  <si>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</si>
  <si>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</si>
  <si>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</si>
  <si>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</si>
  <si>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</si>
  <si>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</si>
  <si>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</si>
  <si>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</si>
  <si>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</si>
  <si>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</si>
  <si>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</si>
  <si>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</si>
  <si>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</si>
  <si>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</si>
  <si>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</si>
  <si>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</si>
  <si>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</si>
  <si>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</si>
  <si>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</si>
  <si>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</si>
  <si>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</si>
  <si>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</si>
  <si>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</si>
  <si>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</si>
  <si>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</si>
  <si>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</si>
  <si>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</si>
  <si>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</si>
  <si>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</si>
  <si>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</si>
  <si>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</si>
  <si>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</si>
  <si>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</si>
  <si>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</si>
  <si>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</si>
  <si>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</si>
  <si>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</si>
  <si>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</si>
  <si>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</si>
  <si>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</si>
  <si>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</si>
  <si>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</si>
  <si>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</si>
  <si>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</si>
  <si>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</si>
  <si>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</si>
  <si>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</si>
  <si>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</si>
  <si>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</si>
  <si>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</si>
  <si>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</si>
  <si>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</si>
  <si>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</si>
  <si>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</si>
  <si>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</si>
  <si>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</si>
  <si>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</si>
  <si>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</si>
  <si>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</si>
  <si>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</si>
  <si>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</si>
  <si>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</si>
  <si>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</si>
  <si>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</si>
  <si>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</si>
  <si>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</si>
  <si>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</si>
  <si>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</si>
  <si>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</si>
  <si>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</si>
  <si>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</si>
  <si>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</si>
  <si>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</si>
  <si>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</si>
  <si>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</si>
  <si>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</si>
  <si>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</si>
  <si>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</si>
  <si>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</si>
  <si>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</si>
  <si>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</si>
  <si>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</si>
  <si>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</si>
  <si>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</si>
  <si>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</si>
  <si>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</si>
  <si>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</si>
  <si>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</si>
  <si>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</si>
  <si>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</si>
  <si>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</si>
  <si>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</si>
  <si>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</si>
  <si>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</si>
  <si>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</si>
  <si>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</si>
  <si>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</si>
  <si>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</si>
  <si>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</si>
  <si>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</si>
  <si>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</si>
  <si>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</si>
  <si>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</si>
  <si>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</si>
  <si>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</si>
  <si>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</si>
  <si>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</si>
  <si>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</si>
  <si>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</si>
  <si>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</si>
  <si>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</si>
  <si>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</si>
  <si>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</si>
  <si>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</si>
  <si>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</si>
  <si>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</si>
  <si>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</si>
  <si>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</si>
  <si>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</si>
  <si>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</si>
  <si>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</si>
  <si>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</si>
  <si>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</si>
  <si>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</si>
  <si>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</si>
  <si>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</si>
  <si>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</si>
  <si>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</si>
  <si>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</si>
  <si>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</si>
  <si>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</si>
  <si>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</si>
  <si>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</si>
  <si>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</si>
  <si>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</si>
  <si>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</si>
  <si>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</si>
  <si>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</si>
  <si>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</si>
  <si>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</si>
  <si>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</si>
  <si>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</si>
  <si>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</si>
  <si>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</si>
  <si>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</si>
  <si>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</si>
  <si>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</si>
  <si>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</si>
  <si>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</si>
  <si>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</si>
  <si>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</si>
  <si>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</si>
  <si>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</si>
  <si>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</si>
  <si>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</si>
  <si>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</si>
  <si>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</si>
  <si>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</si>
  <si>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</si>
  <si>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</si>
  <si>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</si>
  <si>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</si>
  <si>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</si>
  <si>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</si>
  <si>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</si>
  <si>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</si>
  <si>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</si>
  <si>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</si>
  <si>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</si>
  <si>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</si>
  <si>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</si>
  <si>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</si>
  <si>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</si>
  <si>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</si>
  <si>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</si>
  <si>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</si>
  <si>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</si>
  <si>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</si>
  <si>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</si>
  <si>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</si>
  <si>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</si>
  <si>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</si>
  <si>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</si>
  <si>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</si>
  <si>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</si>
  <si>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</si>
  <si>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</si>
  <si>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</si>
  <si>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</si>
  <si>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</si>
  <si>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</si>
  <si>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</si>
  <si>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</si>
  <si>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</si>
  <si>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</si>
  <si>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</si>
  <si>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</si>
  <si>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</si>
  <si>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</si>
  <si>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</si>
  <si>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</si>
  <si>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</si>
  <si>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</si>
  <si>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</si>
  <si>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</si>
  <si>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</si>
  <si>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</si>
  <si>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</si>
  <si>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</si>
  <si>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</si>
  <si>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</si>
  <si>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</si>
  <si>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</si>
  <si>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</si>
  <si>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</si>
  <si>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</si>
  <si>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</si>
  <si>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</si>
  <si>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</si>
  <si>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</si>
  <si>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</si>
  <si>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</si>
  <si>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</si>
  <si>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</si>
  <si>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</si>
  <si>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</si>
  <si>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</si>
  <si>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</si>
  <si>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</si>
  <si>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</si>
  <si>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</si>
  <si>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</si>
  <si>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</si>
  <si>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</si>
  <si>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</si>
  <si>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</si>
  <si>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</si>
  <si>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</si>
  <si>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</si>
  <si>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</si>
  <si>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</si>
  <si>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</si>
  <si>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</si>
  <si>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</si>
  <si>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</si>
  <si>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</si>
  <si>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</si>
  <si>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</si>
  <si>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</si>
  <si>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</si>
  <si>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</si>
  <si>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</si>
  <si>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</si>
  <si>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</si>
  <si>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</si>
  <si>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</si>
  <si>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</si>
  <si>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</si>
  <si>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</si>
  <si>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</si>
  <si>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</si>
  <si>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</si>
  <si>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</si>
  <si>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</si>
  <si>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</si>
  <si>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</si>
  <si>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</si>
  <si>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</si>
  <si>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</si>
  <si>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</si>
  <si>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</si>
  <si>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</si>
  <si>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</si>
  <si>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</si>
  <si>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</si>
  <si>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</si>
  <si>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</si>
  <si>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</si>
  <si>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</si>
  <si>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</si>
  <si>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</si>
  <si>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</si>
  <si>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</si>
  <si>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</si>
  <si>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</si>
  <si>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</si>
  <si>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</si>
  <si>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</si>
  <si>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</si>
  <si>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</si>
  <si>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</si>
  <si>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</si>
  <si>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</si>
  <si>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</si>
  <si>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</si>
  <si>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</si>
  <si>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</si>
  <si>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</si>
  <si>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</si>
  <si>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</si>
  <si>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</si>
  <si>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</si>
  <si>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</si>
  <si>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</si>
  <si>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</si>
  <si>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</si>
  <si>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</si>
  <si>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</si>
  <si>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</si>
  <si>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</si>
  <si>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</si>
  <si>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</si>
  <si>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</si>
  <si>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</si>
  <si>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</si>
  <si>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</si>
  <si>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</si>
  <si>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</si>
  <si>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</si>
  <si>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</si>
  <si>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</si>
  <si>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</si>
  <si>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</si>
  <si>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</si>
  <si>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</si>
  <si>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</si>
  <si>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</si>
  <si>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</si>
  <si>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</si>
  <si>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</si>
  <si>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</si>
  <si>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</si>
  <si>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</si>
  <si>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</si>
  <si>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</si>
  <si>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</si>
  <si>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</si>
  <si>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</si>
  <si>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</si>
  <si>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</si>
  <si>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</si>
  <si>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</si>
  <si>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</si>
  <si>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</si>
  <si>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</si>
  <si>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</si>
  <si>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</si>
  <si>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</si>
  <si>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</si>
  <si>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</si>
  <si>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</si>
  <si>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</si>
  <si>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</si>
  <si>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</si>
  <si>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</si>
  <si>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</si>
  <si>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</si>
  <si>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</si>
  <si>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</si>
  <si>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</si>
  <si>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</si>
  <si>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</si>
  <si>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</si>
  <si>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</si>
  <si>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</si>
  <si>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</si>
  <si>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</si>
  <si>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</si>
  <si>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</si>
  <si>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</si>
  <si>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</si>
  <si>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</si>
  <si>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</si>
  <si>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</si>
  <si>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</si>
  <si>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</si>
  <si>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</si>
  <si>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</si>
  <si>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</si>
  <si>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</si>
  <si>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</si>
  <si>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</si>
  <si>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</si>
  <si>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</si>
  <si>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</si>
  <si>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</si>
  <si>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</si>
  <si>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</si>
  <si>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</si>
  <si>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</si>
  <si>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</si>
  <si>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</si>
  <si>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</si>
  <si>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</si>
  <si>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</si>
  <si>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</si>
  <si>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</si>
  <si>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</si>
  <si>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</si>
  <si>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</si>
  <si>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</si>
  <si>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</si>
  <si>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</si>
  <si>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</si>
  <si>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</si>
  <si>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</si>
  <si>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</si>
  <si>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</si>
  <si>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</si>
  <si>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</si>
  <si>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</si>
  <si>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</si>
  <si>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</si>
  <si>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</si>
  <si>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</si>
  <si>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</si>
  <si>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</si>
  <si>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</si>
  <si>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</si>
  <si>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</si>
  <si>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</si>
  <si>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</si>
  <si>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</si>
  <si>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</si>
  <si>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</si>
  <si>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</si>
  <si>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</si>
  <si>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</si>
  <si>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</si>
  <si>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</si>
  <si>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</si>
  <si>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</si>
  <si>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</si>
  <si>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</si>
  <si>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</si>
  <si>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</si>
  <si>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</si>
  <si>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</si>
  <si>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</si>
  <si>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</si>
  <si>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</si>
  <si>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</si>
  <si>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</si>
  <si>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</si>
  <si>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</si>
  <si>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</si>
  <si>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</si>
  <si>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</si>
  <si>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</si>
  <si>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</si>
  <si>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</si>
  <si>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</si>
  <si>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</si>
  <si>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</si>
  <si>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</si>
  <si>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</si>
  <si>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</si>
  <si>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</si>
  <si>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</si>
  <si>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</si>
  <si>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</si>
  <si>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</si>
  <si>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</si>
  <si>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</si>
  <si>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</si>
  <si>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</si>
  <si>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</si>
  <si>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</si>
  <si>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</si>
  <si>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</si>
  <si>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</si>
  <si>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</si>
  <si>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</si>
  <si>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</si>
  <si>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</si>
  <si>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</si>
  <si>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</si>
  <si>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</si>
  <si>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</si>
  <si>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</si>
  <si>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</si>
  <si>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</si>
  <si>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</si>
  <si>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</si>
  <si>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</si>
  <si>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</si>
  <si>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</si>
  <si>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</si>
  <si>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</si>
  <si>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</si>
  <si>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</si>
  <si>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</si>
  <si>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</si>
  <si>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</si>
  <si>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</si>
  <si>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</si>
  <si>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</si>
  <si>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</si>
  <si>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</si>
  <si>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</si>
  <si>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</si>
  <si>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</si>
  <si>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</si>
  <si>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</si>
  <si>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</si>
  <si>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</si>
  <si>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</si>
  <si>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</si>
  <si>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</si>
  <si>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</si>
  <si>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</si>
  <si>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</si>
  <si>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</si>
  <si>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</si>
  <si>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</si>
  <si>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</si>
  <si>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</si>
  <si>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</si>
  <si>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</si>
  <si>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</si>
  <si>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</si>
  <si>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</si>
  <si>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</si>
  <si>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</si>
  <si>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</si>
  <si>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</si>
  <si>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</si>
  <si>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</si>
  <si>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</si>
  <si>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</si>
  <si>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</si>
  <si>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</si>
  <si>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</si>
  <si>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</si>
  <si>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</si>
  <si>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</si>
  <si>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</si>
  <si>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</si>
  <si>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</si>
  <si>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</si>
  <si>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</si>
  <si>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</si>
  <si>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</si>
  <si>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</si>
  <si>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</si>
  <si>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</si>
  <si>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</si>
  <si>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</si>
  <si>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</si>
  <si>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</si>
  <si>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</si>
  <si>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</si>
  <si>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</si>
  <si>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</si>
  <si>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</si>
  <si>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</si>
  <si>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</si>
  <si>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</si>
  <si>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</si>
  <si>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</si>
  <si>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</si>
  <si>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</si>
  <si>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</si>
  <si>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</si>
  <si>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</si>
  <si>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</si>
  <si>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</si>
  <si>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</si>
  <si>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</si>
  <si>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</si>
  <si>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</si>
  <si>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</si>
  <si>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</si>
  <si>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</si>
  <si>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</si>
  <si>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</si>
  <si>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</si>
  <si>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</si>
  <si>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</si>
  <si>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</si>
  <si>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</si>
  <si>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</si>
  <si>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</si>
  <si>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</si>
  <si>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</si>
  <si>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</si>
  <si>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</si>
  <si>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</si>
  <si>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</si>
  <si>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</si>
  <si>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</si>
  <si>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</si>
  <si>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</si>
  <si>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</si>
  <si>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</si>
  <si>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</si>
  <si>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</si>
  <si>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</si>
  <si>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</si>
  <si>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</si>
  <si>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</si>
  <si>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</si>
  <si>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</si>
  <si>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</si>
  <si>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</si>
  <si>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</si>
  <si>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</si>
  <si>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</si>
  <si>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</si>
  <si>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</si>
  <si>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</si>
  <si>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</si>
  <si>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</si>
  <si>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</si>
  <si>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</si>
  <si>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</si>
  <si>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</si>
  <si>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</si>
  <si>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</si>
  <si>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</si>
  <si>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</si>
  <si>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</si>
  <si>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</si>
  <si>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</si>
  <si>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</si>
  <si>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</si>
  <si>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</si>
  <si>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</si>
  <si>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</si>
  <si>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</si>
  <si>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</si>
  <si>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</si>
  <si>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</si>
  <si>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</si>
  <si>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</si>
  <si>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</si>
  <si>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</si>
  <si>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</si>
  <si>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</si>
  <si>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</si>
  <si>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</si>
  <si>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</si>
  <si>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</si>
  <si>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</si>
  <si>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</si>
  <si>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</si>
  <si>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</si>
  <si>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</si>
  <si>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</si>
  <si>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</si>
  <si>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</si>
  <si>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</si>
  <si>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</si>
  <si>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</si>
  <si>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</si>
  <si>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</si>
  <si>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</si>
  <si>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</si>
  <si>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</si>
  <si>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</si>
  <si>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</si>
  <si>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</si>
  <si>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</si>
  <si>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</si>
  <si>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</si>
  <si>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</si>
  <si>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</si>
  <si>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</si>
  <si>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</si>
  <si>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</si>
  <si>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</si>
  <si>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</si>
  <si>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</si>
  <si>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</si>
  <si>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</si>
  <si>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</si>
  <si>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</si>
  <si>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</si>
  <si>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</si>
  <si>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</si>
  <si>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</si>
  <si>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</si>
  <si>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</si>
  <si>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</si>
  <si>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</si>
  <si>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</si>
  <si>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</si>
  <si>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</si>
  <si>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</si>
  <si>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</si>
  <si>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</si>
  <si>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</si>
  <si>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</si>
  <si>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</si>
  <si>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</si>
  <si>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</si>
  <si>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</si>
  <si>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</si>
  <si>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</si>
  <si>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</si>
  <si>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</si>
  <si>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</si>
  <si>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</si>
  <si>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</si>
  <si>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</si>
  <si>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</si>
  <si>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</si>
  <si>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</si>
  <si>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</si>
  <si>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</si>
  <si>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</si>
  <si>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</si>
  <si>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</si>
  <si>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</si>
  <si>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</si>
  <si>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</si>
  <si>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</si>
  <si>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</si>
  <si>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</si>
  <si>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</si>
  <si>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</si>
  <si>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</si>
  <si>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</si>
  <si>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</si>
  <si>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</si>
  <si>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</si>
  <si>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</si>
  <si>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</si>
  <si>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</si>
  <si>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</si>
  <si>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</si>
  <si>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</si>
  <si>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</si>
  <si>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</si>
  <si>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</si>
  <si>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</si>
  <si>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</si>
  <si>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</si>
  <si>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</si>
  <si>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</si>
  <si>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</si>
  <si>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</si>
  <si>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</si>
  <si>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</si>
  <si>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</si>
  <si>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</si>
  <si>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</si>
  <si>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</si>
  <si>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</si>
  <si>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</si>
  <si>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</si>
  <si>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</si>
  <si>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</si>
  <si>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</si>
  <si>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</si>
  <si>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</si>
  <si>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</si>
  <si>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</si>
  <si>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</si>
  <si>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</si>
  <si>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</si>
  <si>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</si>
  <si>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</si>
  <si>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</si>
  <si>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</si>
  <si>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</si>
  <si>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</si>
  <si>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</si>
  <si>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</si>
  <si>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</si>
  <si>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</si>
  <si>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</si>
  <si>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</si>
  <si>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</si>
  <si>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</si>
  <si>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</si>
  <si>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</si>
  <si>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</si>
  <si>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</si>
  <si>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</si>
  <si>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</si>
  <si>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</si>
  <si>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</si>
  <si>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</si>
  <si>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</si>
  <si>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</si>
  <si>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</si>
  <si>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</si>
  <si>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</si>
  <si>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</si>
  <si>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</si>
  <si>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</si>
  <si>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</si>
  <si>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</si>
  <si>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</si>
  <si>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</si>
  <si>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</si>
  <si>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</si>
  <si>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</si>
  <si>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</si>
  <si>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</si>
  <si>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</si>
  <si>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</si>
  <si>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</si>
  <si>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</si>
  <si>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</si>
  <si>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</si>
  <si>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</si>
  <si>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</si>
  <si>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</si>
  <si>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</si>
  <si>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</si>
  <si>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</si>
  <si>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</si>
  <si>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</si>
  <si>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</si>
  <si>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</si>
  <si>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</si>
  <si>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</si>
  <si>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</si>
  <si>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</si>
  <si>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</si>
  <si>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</si>
  <si>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</si>
  <si>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</si>
  <si>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</si>
  <si>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</si>
  <si>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</si>
  <si>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</si>
  <si>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</si>
  <si>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</si>
  <si>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</si>
  <si>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</si>
  <si>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</si>
  <si>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</si>
  <si>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</si>
  <si>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</si>
  <si>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</si>
  <si>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</si>
  <si>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</si>
  <si>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</si>
  <si>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</si>
  <si>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</si>
  <si>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</si>
  <si>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</si>
  <si>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</si>
  <si>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</si>
  <si>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</si>
  <si>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</si>
  <si>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</si>
  <si>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</si>
  <si>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</si>
  <si>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</si>
  <si>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</si>
  <si>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</si>
  <si>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</si>
  <si>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</si>
  <si>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</si>
  <si>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</si>
  <si>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</si>
  <si>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</si>
  <si>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</si>
  <si>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</si>
  <si>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</si>
  <si>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</si>
  <si>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</si>
  <si>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</si>
  <si>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</si>
  <si>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</si>
  <si>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</si>
  <si>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</si>
  <si>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</si>
  <si>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</si>
  <si>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</si>
  <si>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</si>
  <si>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</si>
  <si>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</si>
  <si>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</si>
  <si>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</si>
  <si>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</si>
  <si>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</si>
  <si>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</si>
  <si>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</si>
  <si>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</si>
  <si>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</si>
  <si>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</si>
  <si>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</si>
  <si>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</si>
  <si>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</si>
  <si>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</si>
  <si>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</si>
  <si>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</si>
  <si>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</si>
  <si>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</si>
  <si>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</si>
  <si>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</si>
  <si>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</si>
  <si>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</si>
  <si>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</si>
  <si>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</si>
  <si>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</si>
  <si>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</si>
  <si>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</si>
  <si>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</si>
  <si>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</si>
  <si>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</si>
  <si>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</si>
  <si>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</si>
  <si>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</si>
  <si>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</si>
  <si>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</si>
  <si>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</si>
  <si>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</si>
  <si>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</si>
  <si>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</si>
  <si>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</si>
  <si>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</si>
  <si>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</si>
  <si>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</si>
  <si>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</si>
  <si>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</si>
  <si>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</si>
  <si>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</si>
  <si>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</si>
  <si>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</si>
  <si>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</si>
  <si>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</si>
  <si>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</si>
  <si>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</si>
  <si>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</si>
  <si>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</si>
  <si>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</si>
  <si>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</si>
  <si>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</si>
  <si>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</si>
  <si>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</si>
  <si>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</si>
  <si>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</si>
  <si>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</si>
  <si>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</si>
  <si>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</si>
  <si>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</si>
  <si>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</si>
  <si>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</si>
  <si>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</si>
  <si>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</si>
  <si>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</si>
  <si>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</si>
  <si>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</si>
  <si>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</si>
  <si>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</si>
  <si>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</si>
  <si>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</si>
  <si>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</si>
  <si>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</si>
  <si>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</si>
  <si>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</si>
  <si>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</si>
  <si>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</si>
  <si>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</si>
  <si>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</si>
  <si>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</si>
  <si>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</si>
  <si>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</si>
  <si>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</si>
  <si>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</si>
  <si>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</si>
  <si>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</si>
  <si>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</si>
  <si>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</si>
  <si>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</si>
  <si>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</si>
  <si>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</si>
  <si>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</si>
  <si>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</si>
  <si>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</si>
  <si>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</si>
  <si>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</si>
  <si>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</si>
  <si>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</si>
  <si>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</si>
  <si>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</si>
  <si>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</si>
  <si>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</si>
  <si>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</si>
  <si>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</si>
  <si>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</si>
  <si>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</si>
  <si>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</si>
  <si>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</si>
  <si>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</si>
  <si>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</si>
  <si>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</si>
  <si>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</si>
  <si>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</si>
  <si>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</si>
  <si>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</si>
  <si>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</si>
  <si>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</si>
  <si>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</si>
  <si>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</si>
  <si>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</si>
  <si>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</si>
  <si>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</si>
  <si>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</si>
  <si>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</si>
  <si>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</si>
  <si>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</si>
  <si>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</si>
  <si>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</si>
  <si>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</si>
  <si>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</si>
  <si>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</si>
  <si>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</si>
  <si>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</si>
  <si>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</si>
  <si>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</si>
  <si>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</si>
  <si>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</si>
  <si>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</si>
  <si>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</si>
  <si>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</si>
  <si>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</si>
  <si>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</si>
  <si>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</si>
  <si>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</si>
  <si>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</si>
  <si>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</si>
  <si>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</si>
  <si>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</si>
  <si>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</si>
  <si>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</si>
  <si>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</si>
  <si>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</si>
  <si>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</si>
  <si>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</si>
  <si>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</si>
  <si>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</si>
  <si>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</si>
  <si>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</si>
  <si>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</si>
  <si>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</si>
  <si>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</si>
  <si>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</si>
  <si>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</si>
  <si>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</si>
  <si>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</si>
  <si>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</si>
  <si>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</si>
  <si>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</si>
  <si>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</si>
  <si>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</si>
  <si>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</si>
  <si>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</si>
  <si>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</si>
  <si>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</si>
  <si>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</si>
  <si>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</si>
  <si>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</si>
  <si>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</si>
  <si>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</si>
  <si>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</si>
  <si>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</si>
  <si>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</si>
  <si>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</si>
  <si>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</si>
  <si>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</si>
  <si>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</si>
  <si>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</si>
  <si>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</si>
  <si>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</si>
  <si>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</si>
  <si>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</si>
  <si>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</si>
  <si>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</si>
  <si>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</si>
  <si>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</si>
  <si>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</si>
  <si>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</si>
  <si>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</si>
  <si>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</si>
  <si>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</si>
  <si>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</si>
  <si>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</si>
  <si>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</si>
  <si>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</si>
  <si>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</si>
  <si>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</si>
  <si>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</si>
  <si>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</si>
  <si>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</si>
  <si>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</si>
  <si>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</si>
  <si>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</si>
  <si>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</si>
  <si>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</si>
  <si>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</si>
  <si>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</si>
  <si>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</si>
  <si>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</si>
  <si>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</si>
  <si>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</si>
  <si>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</si>
  <si>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</si>
  <si>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</si>
  <si>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</si>
  <si>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</si>
  <si>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</si>
  <si>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</si>
  <si>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</si>
  <si>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</si>
  <si>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</si>
  <si>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</si>
  <si>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</si>
  <si>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</si>
  <si>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</si>
  <si>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</si>
  <si>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</si>
  <si>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</si>
  <si>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</si>
  <si>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</si>
  <si>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</si>
  <si>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</si>
  <si>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</si>
  <si>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</si>
  <si>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</si>
  <si>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</si>
  <si>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</si>
  <si>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</si>
  <si>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</si>
  <si>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</si>
  <si>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</si>
  <si>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</si>
  <si>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</si>
  <si>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</si>
  <si>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</si>
  <si>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</si>
  <si>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</si>
  <si>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</si>
  <si>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</si>
  <si>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</si>
  <si>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</si>
  <si>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</si>
  <si>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</si>
  <si>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</si>
  <si>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</si>
  <si>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</si>
  <si>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</si>
  <si>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</si>
  <si>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</si>
  <si>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</si>
  <si>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</si>
  <si>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</si>
  <si>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</si>
  <si>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</si>
  <si>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</si>
  <si>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</si>
  <si>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</si>
  <si>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</si>
  <si>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</si>
  <si>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</si>
  <si>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</si>
  <si>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</si>
  <si>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</si>
  <si>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</si>
  <si>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</si>
  <si>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</si>
  <si>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</si>
  <si>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</si>
  <si>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</si>
  <si>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</si>
  <si>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</si>
  <si>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</si>
  <si>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</si>
  <si>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</si>
  <si>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</si>
  <si>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</si>
  <si>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</si>
  <si>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</si>
  <si>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</si>
  <si>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</si>
  <si>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</si>
  <si>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</si>
  <si>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</si>
  <si>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</si>
  <si>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</si>
  <si>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</si>
  <si>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</si>
  <si>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</si>
  <si>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</si>
  <si>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</si>
  <si>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</si>
  <si>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</si>
  <si>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</si>
  <si>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</si>
  <si>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</si>
  <si>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</si>
  <si>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</si>
  <si>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</si>
  <si>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</si>
  <si>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</si>
  <si>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</si>
  <si>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</si>
  <si>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</si>
  <si>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</si>
  <si>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</si>
  <si>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</si>
  <si>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</si>
  <si>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</si>
  <si>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</si>
  <si>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</si>
  <si>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</si>
  <si>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</si>
  <si>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</si>
  <si>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</si>
  <si>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</si>
  <si>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</si>
  <si>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</si>
  <si>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</si>
  <si>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</si>
  <si>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</si>
  <si>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</si>
  <si>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</si>
  <si>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</si>
  <si>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</si>
  <si>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</si>
  <si>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</si>
  <si>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</si>
  <si>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</si>
  <si>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</si>
  <si>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</si>
  <si>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</si>
  <si>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</si>
  <si>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</si>
  <si>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</si>
  <si>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</si>
  <si>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</si>
  <si>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</si>
  <si>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</si>
  <si>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</si>
  <si>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</si>
  <si>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</si>
  <si>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</si>
  <si>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</si>
  <si>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</si>
  <si>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</si>
  <si>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</si>
  <si>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</si>
  <si>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</si>
  <si>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</si>
  <si>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</si>
  <si>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</si>
  <si>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</si>
  <si>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</si>
  <si>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</si>
  <si>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</si>
  <si>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</si>
  <si>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</si>
  <si>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</si>
  <si>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</si>
  <si>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</si>
  <si>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</si>
  <si>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</si>
  <si>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</si>
  <si>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</si>
  <si>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</si>
  <si>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</si>
  <si>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</si>
  <si>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</si>
  <si>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</si>
  <si>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</si>
  <si>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</si>
  <si>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</si>
  <si>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</si>
  <si>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</si>
  <si>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</si>
  <si>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</si>
  <si>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</si>
  <si>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</si>
  <si>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</si>
  <si>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</si>
  <si>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</si>
  <si>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</si>
  <si>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</si>
  <si>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</si>
  <si>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</si>
  <si>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</si>
  <si>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</si>
  <si>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</si>
  <si>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</si>
  <si>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</si>
  <si>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</si>
  <si>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</si>
  <si>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</si>
  <si>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</si>
  <si>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</si>
  <si>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</si>
  <si>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</si>
  <si>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</si>
  <si>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</si>
  <si>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</si>
  <si>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</si>
  <si>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</si>
  <si>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</si>
  <si>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</si>
  <si>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</si>
  <si>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</si>
  <si>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</si>
  <si>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</si>
  <si>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</si>
  <si>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</si>
  <si>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</si>
  <si>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</si>
  <si>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</si>
  <si>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</si>
  <si>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</si>
  <si>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</si>
  <si>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</si>
  <si>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</si>
  <si>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</si>
  <si>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</si>
  <si>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</si>
  <si>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</si>
  <si>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</si>
  <si>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</si>
  <si>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</si>
  <si>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</si>
  <si>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</si>
  <si>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</si>
  <si>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</si>
  <si>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</si>
  <si>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</si>
  <si>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</si>
  <si>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</si>
  <si>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</si>
  <si>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</si>
  <si>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</si>
  <si>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</si>
  <si>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</si>
  <si>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</si>
  <si>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</si>
  <si>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</si>
  <si>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</si>
  <si>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</si>
  <si>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</si>
  <si>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</si>
  <si>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</si>
  <si>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</si>
  <si>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</si>
  <si>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</si>
  <si>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</si>
  <si>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</si>
  <si>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</si>
  <si>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</si>
  <si>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</si>
  <si>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</si>
  <si>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</si>
  <si>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</si>
  <si>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</si>
  <si>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</si>
  <si>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</si>
  <si>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</si>
  <si>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</si>
  <si>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</si>
  <si>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</si>
  <si>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</si>
  <si>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</si>
  <si>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</si>
  <si>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</si>
  <si>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</si>
  <si>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</si>
  <si>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</si>
  <si>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</si>
  <si>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</si>
  <si>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</si>
  <si>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</si>
  <si>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</si>
  <si>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</si>
  <si>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</si>
  <si>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</si>
  <si>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</si>
  <si>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</si>
  <si>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</si>
  <si>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</si>
  <si>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</si>
  <si>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</si>
  <si>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</si>
  <si>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</si>
  <si>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</si>
  <si>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</si>
  <si>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</si>
  <si>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</si>
  <si>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</si>
  <si>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</si>
  <si>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</si>
  <si>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</si>
  <si>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</si>
  <si>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</si>
  <si>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</si>
  <si>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</si>
  <si>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</si>
  <si>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</si>
  <si>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</si>
  <si>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</si>
  <si>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</si>
  <si>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</si>
  <si>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</si>
  <si>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</si>
  <si>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</si>
  <si>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</si>
  <si>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</si>
  <si>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</si>
  <si>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</si>
  <si>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</si>
  <si>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</si>
  <si>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</si>
  <si>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</si>
  <si>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</si>
  <si>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</si>
  <si>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</si>
  <si>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</si>
  <si>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</si>
  <si>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</si>
  <si>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</si>
  <si>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</si>
  <si>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</si>
  <si>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</si>
  <si>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</si>
  <si>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</si>
  <si>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</si>
  <si>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</si>
  <si>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</si>
  <si>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</si>
  <si>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</si>
  <si>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</si>
  <si>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</si>
  <si>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</si>
  <si>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</si>
  <si>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</si>
  <si>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</si>
  <si>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</si>
  <si>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</si>
  <si>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</si>
  <si>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</si>
  <si>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</si>
  <si>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</si>
  <si>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</si>
  <si>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</si>
  <si>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</si>
  <si>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</si>
  <si>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</si>
  <si>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</si>
  <si>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</si>
  <si>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</si>
  <si>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</si>
  <si>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</si>
  <si>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</si>
  <si>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</si>
  <si>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</si>
  <si>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</si>
  <si>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</si>
  <si>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</si>
  <si>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</si>
  <si>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</si>
  <si>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</si>
  <si>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</si>
  <si>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</si>
  <si>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</si>
  <si>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</si>
  <si>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</si>
  <si>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</si>
  <si>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</si>
  <si>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</si>
  <si>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</si>
  <si>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</si>
  <si>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</si>
  <si>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</si>
  <si>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</si>
  <si>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</si>
  <si>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</si>
  <si>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</si>
  <si>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</si>
  <si>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</si>
  <si>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</si>
  <si>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</si>
  <si>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</si>
  <si>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</si>
  <si>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</si>
  <si>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</si>
  <si>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</si>
  <si>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</si>
  <si>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</si>
  <si>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</si>
  <si>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</si>
  <si>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</si>
  <si>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</si>
  <si>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</si>
  <si>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</si>
  <si>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</si>
  <si>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</si>
  <si>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</si>
  <si>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</si>
  <si>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</si>
  <si>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</si>
  <si>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</si>
  <si>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</si>
  <si>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</si>
  <si>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</si>
  <si>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</si>
  <si>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</si>
  <si>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</si>
  <si>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</si>
  <si>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</si>
  <si>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</si>
  <si>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</si>
  <si>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</si>
  <si>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</si>
  <si>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</si>
  <si>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</si>
  <si>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</si>
  <si>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</si>
  <si>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</si>
  <si>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</si>
  <si>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</si>
  <si>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</si>
  <si>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</si>
  <si>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</si>
  <si>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</si>
  <si>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</si>
  <si>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</si>
  <si>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</si>
  <si>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</si>
  <si>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</si>
  <si>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</si>
  <si>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</si>
  <si>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</si>
  <si>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</si>
  <si>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</si>
  <si>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</si>
  <si>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</si>
  <si>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</si>
  <si>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</si>
  <si>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</si>
  <si>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</si>
  <si>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</si>
  <si>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</si>
  <si>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</si>
  <si>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</si>
  <si>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</si>
  <si>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</si>
  <si>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</si>
  <si>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</si>
  <si>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</si>
  <si>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</si>
  <si>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</si>
  <si>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</si>
  <si>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</si>
  <si>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</si>
  <si>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</si>
  <si>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</si>
  <si>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</si>
  <si>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</si>
  <si>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</si>
  <si>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</si>
  <si>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</si>
  <si>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</si>
  <si>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</si>
  <si>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</si>
  <si>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</si>
  <si>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</si>
  <si>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</si>
  <si>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</si>
  <si>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</si>
  <si>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</si>
  <si>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</si>
  <si>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</si>
  <si>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</si>
  <si>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</si>
  <si>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</si>
  <si>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</si>
  <si>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</si>
  <si>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</si>
  <si>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</si>
  <si>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</si>
  <si>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</si>
  <si>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</si>
  <si>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</si>
  <si>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</si>
  <si>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</si>
  <si>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</si>
  <si>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</si>
  <si>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</si>
  <si>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</si>
  <si>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</si>
  <si>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</si>
  <si>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</si>
  <si>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</si>
  <si>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</si>
  <si>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</si>
  <si>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</si>
  <si>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</si>
  <si>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</si>
  <si>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</si>
  <si>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</si>
  <si>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</si>
  <si>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</si>
  <si>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</si>
  <si>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</si>
  <si>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</si>
  <si>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</si>
  <si>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</si>
  <si>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</si>
  <si>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</si>
  <si>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</si>
  <si>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</si>
  <si>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</si>
  <si>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</si>
  <si>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</si>
  <si>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</si>
  <si>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</si>
  <si>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</si>
  <si>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</si>
  <si>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</si>
  <si>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</si>
  <si>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</si>
  <si>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</si>
  <si>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</si>
  <si>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</si>
  <si>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</si>
  <si>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</si>
  <si>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</si>
  <si>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</si>
  <si>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</si>
  <si>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</si>
  <si>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</si>
  <si>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</si>
  <si>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</si>
  <si>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</si>
  <si>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</si>
  <si>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</si>
  <si>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</si>
  <si>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</si>
  <si>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</si>
  <si>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</si>
  <si>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</si>
  <si>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</si>
  <si>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</si>
  <si>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</si>
  <si>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</si>
  <si>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</si>
  <si>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</si>
  <si>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</si>
  <si>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</si>
  <si>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</si>
  <si>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</si>
  <si>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</si>
  <si>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</si>
  <si>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</si>
  <si>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</si>
  <si>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</si>
  <si>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</si>
  <si>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</si>
  <si>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</si>
  <si>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</si>
  <si>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</si>
  <si>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</si>
  <si>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</si>
  <si>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</si>
  <si>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</si>
  <si>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</si>
  <si>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</si>
  <si>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</si>
  <si>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</si>
  <si>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</si>
  <si>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</si>
  <si>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</si>
  <si>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</si>
  <si>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</si>
  <si>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</si>
  <si>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</si>
  <si>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</si>
  <si>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</si>
  <si>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</si>
  <si>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</si>
  <si>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</si>
  <si>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</si>
  <si>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</si>
  <si>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</si>
  <si>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</si>
  <si>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</si>
  <si>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</si>
  <si>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</si>
  <si>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</si>
  <si>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</si>
  <si>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</si>
  <si>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</si>
  <si>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</si>
  <si>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</si>
  <si>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</si>
  <si>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</si>
  <si>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</si>
  <si>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</si>
  <si>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</si>
  <si>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</si>
  <si>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</si>
  <si>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</si>
  <si>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</si>
  <si>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</si>
  <si>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</si>
  <si>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</si>
  <si>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</si>
  <si>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</si>
  <si>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</si>
  <si>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</si>
  <si>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</si>
  <si>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</si>
  <si>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</si>
  <si>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</si>
  <si>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</si>
  <si>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</si>
  <si>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</si>
  <si>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</si>
  <si>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</si>
  <si>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</si>
  <si>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</si>
  <si>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</si>
  <si>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</si>
  <si>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</si>
  <si>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</si>
  <si>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</si>
  <si>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</si>
  <si>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</si>
  <si>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</si>
  <si>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</si>
  <si>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</si>
  <si>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</si>
  <si>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</si>
  <si>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</si>
  <si>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</si>
  <si>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</si>
  <si>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</si>
  <si>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</si>
  <si>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</si>
  <si>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</si>
  <si>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</si>
  <si>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</si>
  <si>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</si>
  <si>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</si>
  <si>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</si>
  <si>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</si>
  <si>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</si>
  <si>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</si>
  <si>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</si>
  <si>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</si>
  <si>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</si>
  <si>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</si>
  <si>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</si>
  <si>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</si>
  <si>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</si>
  <si>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</si>
  <si>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</si>
  <si>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</si>
  <si>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</si>
  <si>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</si>
  <si>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</si>
  <si>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</si>
  <si>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</si>
  <si>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</si>
  <si>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</si>
  <si>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</si>
  <si>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</si>
  <si>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</si>
  <si>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</si>
  <si>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</si>
  <si>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</si>
  <si>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</si>
  <si>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</si>
  <si>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</si>
  <si>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</si>
  <si>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</si>
  <si>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</si>
  <si>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</si>
  <si>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</si>
  <si>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</si>
  <si>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</si>
  <si>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</si>
  <si>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</si>
  <si>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</si>
  <si>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</si>
  <si>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</si>
  <si>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</si>
  <si>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</si>
  <si>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</si>
  <si>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</si>
  <si>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</si>
  <si>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</si>
  <si>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</si>
  <si>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</si>
  <si>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</si>
  <si>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</si>
  <si>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</si>
  <si>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</si>
  <si>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</si>
  <si>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</si>
  <si>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</si>
  <si>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</si>
  <si>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</si>
  <si>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</si>
  <si>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</si>
  <si>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</si>
  <si>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</si>
  <si>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</si>
  <si>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</si>
  <si>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</si>
  <si>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</si>
  <si>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</si>
  <si>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</si>
  <si>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</si>
  <si>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</si>
  <si>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</si>
  <si>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</si>
  <si>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</si>
  <si>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</si>
  <si>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</si>
  <si>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</si>
  <si>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</si>
  <si>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</si>
  <si>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</si>
  <si>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</si>
  <si>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</si>
  <si>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</si>
  <si>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</si>
  <si>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</si>
  <si>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</si>
  <si>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</si>
  <si>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</si>
  <si>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</si>
  <si>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</si>
  <si>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</si>
  <si>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</si>
  <si>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</si>
  <si>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</si>
  <si>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</si>
  <si>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</si>
  <si>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</si>
  <si>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</si>
  <si>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</si>
  <si>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</si>
  <si>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</si>
  <si>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</si>
  <si>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</si>
  <si>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</si>
  <si>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</si>
  <si>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</si>
  <si>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</si>
  <si>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</si>
  <si>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</si>
  <si>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</si>
  <si>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</si>
  <si>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</si>
  <si>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</si>
  <si>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</si>
  <si>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</si>
  <si>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</si>
  <si>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</si>
  <si>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</si>
  <si>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</si>
  <si>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</si>
  <si>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</si>
  <si>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</si>
  <si>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</si>
  <si>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</si>
  <si>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</si>
  <si>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</si>
  <si>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</si>
  <si>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</si>
  <si>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</si>
  <si>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</si>
  <si>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</si>
  <si>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</si>
  <si>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</si>
  <si>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</si>
  <si>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</si>
  <si>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</si>
  <si>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</si>
  <si>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</si>
  <si>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</si>
  <si>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</si>
  <si>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</si>
  <si>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</si>
  <si>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</si>
  <si>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</si>
  <si>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</si>
  <si>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</si>
  <si>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</si>
  <si>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</si>
  <si>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</si>
  <si>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</si>
  <si>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</si>
  <si>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</si>
  <si>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</si>
  <si>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</si>
  <si>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</si>
  <si>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</si>
  <si>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</si>
  <si>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</si>
  <si>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</si>
  <si>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</si>
  <si>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</si>
  <si>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</si>
  <si>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</si>
  <si>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</si>
  <si>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</si>
  <si>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</si>
  <si>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</si>
  <si>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</si>
  <si>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</si>
  <si>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</si>
  <si>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</si>
  <si>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</si>
  <si>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</si>
  <si>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</si>
  <si>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</si>
  <si>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</si>
  <si>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</si>
  <si>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</si>
  <si>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</si>
  <si>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</si>
  <si>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</si>
  <si>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</si>
  <si>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</si>
  <si>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</si>
  <si>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</si>
  <si>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</si>
  <si>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</si>
  <si>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</si>
  <si>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</si>
  <si>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</si>
  <si>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</si>
  <si>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</si>
  <si>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</si>
  <si>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</si>
  <si>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</si>
  <si>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</si>
  <si>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</si>
  <si>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</si>
  <si>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</si>
  <si>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</si>
  <si>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</si>
  <si>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</si>
  <si>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</si>
  <si>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</si>
  <si>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</si>
  <si>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</si>
  <si>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</si>
  <si>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</si>
  <si>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</si>
  <si>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</si>
  <si>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</si>
  <si>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</si>
  <si>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</si>
  <si>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</si>
  <si>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</si>
  <si>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</si>
  <si>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</si>
  <si>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</si>
  <si>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</si>
  <si>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</si>
  <si>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</si>
  <si>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</si>
  <si>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</si>
  <si>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</si>
  <si>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</si>
  <si>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</si>
  <si>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</si>
  <si>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</si>
  <si>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</si>
  <si>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</si>
  <si>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</si>
  <si>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</si>
  <si>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</si>
  <si>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</si>
  <si>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</si>
  <si>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</si>
  <si>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</si>
  <si>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</si>
  <si>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</si>
  <si>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</si>
  <si>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</si>
  <si>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</si>
  <si>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</si>
  <si>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</si>
  <si>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</si>
  <si>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</si>
  <si>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</si>
  <si>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</si>
  <si>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</si>
  <si>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</si>
  <si>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</si>
  <si>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</si>
  <si>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</si>
  <si>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</si>
  <si>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</si>
  <si>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</si>
  <si>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</si>
  <si>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</si>
  <si>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</si>
  <si>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</si>
  <si>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</si>
  <si>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</si>
  <si>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</si>
  <si>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</si>
  <si>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</si>
  <si>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</si>
  <si>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</si>
  <si>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</si>
  <si>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</si>
  <si>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</si>
  <si>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</si>
  <si>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</si>
  <si>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</si>
  <si>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</si>
  <si>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</si>
  <si>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</si>
  <si>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</si>
  <si>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</si>
  <si>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</si>
  <si>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</si>
  <si>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</si>
  <si>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</si>
  <si>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</si>
  <si>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</si>
  <si>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</si>
  <si>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</si>
  <si>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</si>
  <si>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</si>
  <si>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</si>
  <si>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</si>
  <si>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</si>
  <si>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</si>
  <si>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</si>
  <si>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</si>
  <si>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</si>
  <si>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</si>
  <si>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</si>
  <si>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</si>
  <si>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</si>
  <si>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</si>
  <si>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</si>
  <si>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</si>
  <si>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</si>
  <si>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</si>
  <si>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</si>
  <si>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</si>
  <si>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</si>
  <si>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</si>
  <si>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</si>
  <si>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</si>
  <si>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</si>
  <si>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</si>
  <si>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</si>
  <si>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</si>
  <si>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</si>
  <si>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</si>
  <si>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</si>
  <si>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</si>
  <si>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</si>
  <si>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</si>
  <si>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</si>
  <si>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</si>
  <si>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</si>
  <si>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</si>
  <si>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</si>
  <si>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</si>
  <si>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</si>
  <si>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</si>
  <si>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</si>
  <si>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</si>
  <si>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</si>
  <si>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</si>
  <si>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</si>
  <si>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</si>
  <si>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</si>
  <si>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</si>
  <si>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</si>
  <si>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</si>
  <si>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</si>
  <si>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</si>
  <si>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</si>
  <si>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</si>
  <si>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</si>
  <si>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</si>
  <si>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</si>
  <si>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</si>
  <si>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</si>
  <si>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</si>
  <si>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</si>
  <si>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</si>
  <si>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</si>
  <si>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</si>
  <si>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</si>
  <si>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</si>
  <si>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</si>
  <si>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</si>
  <si>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</si>
  <si>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</si>
  <si>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</si>
  <si>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</si>
  <si>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</si>
  <si>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</si>
  <si>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</si>
  <si>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</si>
  <si>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</si>
  <si>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</si>
  <si>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</si>
  <si>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</si>
  <si>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</si>
  <si>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</si>
  <si>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</si>
  <si>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</si>
  <si>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</si>
  <si>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</si>
  <si>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</si>
  <si>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</si>
  <si>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</si>
  <si>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</si>
  <si>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</si>
  <si>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</si>
  <si>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</si>
  <si>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</si>
  <si>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</si>
  <si>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</si>
  <si>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</si>
  <si>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</si>
  <si>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</si>
  <si>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</si>
  <si>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</si>
  <si>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</si>
  <si>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</si>
  <si>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</si>
  <si>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</si>
  <si>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</si>
  <si>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</si>
  <si>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</si>
  <si>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</si>
  <si>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</si>
  <si>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</si>
  <si>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</si>
  <si>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</si>
  <si>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</si>
  <si>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</si>
  <si>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</si>
  <si>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</si>
  <si>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</si>
  <si>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</si>
  <si>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</si>
  <si>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</si>
  <si>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</si>
  <si>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</si>
  <si>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</si>
  <si>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</si>
  <si>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</si>
  <si>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</si>
  <si>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</si>
  <si>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</si>
  <si>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</si>
  <si>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</si>
  <si>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</si>
  <si>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</si>
  <si>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</si>
  <si>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</si>
  <si>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</si>
  <si>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</si>
  <si>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</si>
  <si>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</si>
  <si>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</si>
  <si>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</si>
  <si>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</si>
  <si>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</si>
  <si>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</si>
  <si>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</si>
  <si>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</si>
  <si>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</si>
  <si>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</si>
  <si>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</si>
  <si>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</si>
  <si>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</si>
  <si>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</si>
  <si>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</si>
  <si>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</si>
  <si>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</si>
  <si>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</si>
  <si>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</si>
  <si>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</si>
  <si>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</si>
  <si>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</si>
  <si>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</si>
  <si>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</si>
  <si>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</si>
  <si>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</si>
  <si>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</si>
  <si>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</si>
  <si>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</si>
  <si>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</si>
  <si>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</si>
  <si>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</si>
  <si>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</si>
  <si>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</si>
  <si>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</si>
  <si>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</si>
  <si>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</si>
  <si>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</si>
  <si>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</si>
  <si>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</si>
  <si>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</si>
  <si>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</si>
  <si>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</si>
  <si>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</si>
  <si>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</si>
  <si>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</si>
  <si>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</si>
  <si>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</si>
  <si>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</si>
  <si>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</si>
  <si>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</si>
  <si>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</si>
  <si>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</si>
  <si>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</si>
  <si>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</si>
  <si>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</si>
  <si>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</si>
  <si>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</si>
  <si>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</si>
  <si>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</si>
  <si>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</si>
  <si>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</si>
  <si>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</si>
  <si>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</si>
  <si>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</si>
  <si>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</si>
  <si>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</si>
  <si>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</si>
  <si>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</si>
  <si>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</si>
  <si>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</si>
  <si>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</si>
  <si>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</si>
  <si>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</si>
  <si>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</si>
  <si>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</si>
  <si>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</si>
  <si>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</si>
  <si>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</si>
  <si>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</si>
  <si>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</si>
  <si>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</si>
  <si>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</si>
  <si>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</si>
  <si>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</si>
  <si>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</si>
  <si>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</si>
  <si>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</si>
  <si>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</si>
  <si>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</si>
  <si>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</si>
  <si>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</si>
  <si>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</si>
  <si>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</si>
  <si>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</si>
  <si>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</si>
  <si>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</si>
  <si>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</si>
  <si>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</si>
  <si>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</si>
  <si>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</si>
  <si>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</si>
  <si>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</si>
  <si>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</si>
  <si>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</si>
  <si>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</si>
  <si>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</si>
  <si>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</si>
  <si>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</si>
  <si>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</si>
  <si>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</si>
  <si>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</si>
  <si>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</si>
  <si>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</si>
  <si>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</si>
  <si>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</si>
  <si>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</si>
  <si>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</si>
  <si>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</si>
  <si>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</si>
  <si>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</si>
  <si>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</si>
  <si>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</si>
  <si>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</si>
  <si>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</si>
  <si>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</si>
  <si>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</si>
  <si>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</si>
  <si>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</si>
  <si>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</si>
  <si>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</si>
  <si>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</si>
  <si>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</si>
  <si>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</si>
  <si>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</si>
  <si>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</si>
  <si>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</si>
  <si>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</si>
  <si>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</si>
  <si>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</si>
  <si>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</si>
  <si>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</si>
  <si>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</si>
  <si>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</si>
  <si>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</si>
  <si>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</si>
  <si>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</si>
  <si>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</si>
  <si>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</si>
  <si>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</si>
  <si>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</si>
  <si>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</si>
  <si>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</si>
  <si>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</si>
  <si>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</si>
  <si>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</si>
  <si>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</si>
  <si>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</si>
  <si>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</si>
  <si>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</si>
  <si>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</si>
  <si>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</si>
  <si>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</si>
  <si>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</si>
  <si>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</si>
  <si>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</si>
  <si>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</si>
  <si>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</si>
  <si>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</si>
  <si>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</si>
  <si>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</si>
  <si>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</si>
  <si>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</si>
  <si>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</si>
  <si>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</si>
  <si>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</si>
  <si>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</si>
  <si>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</si>
  <si>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</si>
  <si>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</si>
  <si>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</si>
  <si>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</si>
  <si>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</si>
  <si>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</si>
  <si>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</si>
  <si>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</si>
  <si>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</si>
  <si>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</si>
  <si>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</si>
  <si>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</si>
  <si>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</si>
  <si>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</si>
  <si>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</si>
  <si>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</si>
  <si>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</si>
  <si>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</si>
  <si>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</si>
  <si>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</si>
  <si>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</si>
  <si>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</si>
  <si>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</si>
  <si>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</si>
  <si>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</si>
  <si>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</si>
  <si>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</si>
  <si>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</si>
  <si>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</si>
  <si>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</si>
  <si>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</si>
  <si>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</si>
  <si>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</si>
  <si>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</si>
  <si>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</si>
  <si>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</si>
  <si>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</si>
  <si>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</si>
  <si>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</si>
  <si>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</si>
  <si>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</si>
  <si>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</si>
  <si>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</si>
  <si>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</si>
  <si>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</si>
  <si>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</si>
  <si>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</si>
  <si>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</si>
  <si>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</si>
  <si>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</si>
  <si>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</si>
  <si>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</si>
  <si>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</si>
  <si>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</si>
  <si>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</si>
  <si>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</si>
  <si>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</si>
  <si>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</si>
  <si>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</si>
  <si>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</si>
  <si>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</si>
  <si>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</si>
  <si>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</si>
  <si>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</si>
  <si>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</si>
  <si>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</si>
  <si>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</si>
  <si>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</si>
  <si>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</si>
  <si>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</si>
  <si>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</si>
  <si>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</si>
  <si>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</si>
  <si>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</si>
  <si>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</si>
  <si>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</si>
  <si>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</si>
  <si>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</si>
  <si>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</si>
  <si>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</si>
  <si>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</si>
  <si>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</si>
  <si>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</si>
  <si>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</si>
  <si>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</si>
  <si>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</si>
  <si>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</si>
  <si>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</si>
  <si>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</si>
  <si>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</si>
  <si>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</si>
  <si>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</si>
  <si>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</si>
  <si>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</si>
  <si>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</si>
  <si>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</si>
  <si>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</si>
  <si>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</si>
  <si>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</si>
  <si>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</si>
  <si>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</si>
  <si>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</si>
  <si>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</si>
  <si>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</si>
  <si>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</si>
  <si>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</si>
  <si>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</si>
  <si>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</si>
  <si>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</si>
  <si>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</si>
  <si>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</si>
  <si>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</si>
  <si>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</si>
  <si>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</si>
  <si>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</si>
  <si>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</si>
  <si>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</si>
  <si>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</si>
  <si>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</si>
  <si>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</si>
  <si>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</si>
  <si>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</si>
  <si>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</si>
  <si>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</si>
  <si>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</si>
  <si>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</si>
  <si>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</si>
  <si>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</si>
  <si>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</si>
  <si>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</si>
  <si>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</si>
  <si>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</si>
  <si>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</si>
  <si>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</si>
  <si>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</si>
  <si>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</si>
  <si>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</si>
  <si>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</si>
  <si>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</si>
  <si>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</si>
  <si>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</si>
  <si>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</si>
  <si>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</si>
  <si>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</si>
  <si>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</si>
  <si>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</si>
  <si>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</si>
  <si>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</si>
  <si>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</si>
  <si>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</si>
  <si>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</si>
  <si>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</si>
  <si>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</si>
  <si>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</si>
  <si>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</si>
  <si>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</si>
  <si>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</si>
  <si>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</si>
  <si>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</si>
  <si>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</si>
  <si>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</si>
  <si>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</si>
  <si>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</si>
  <si>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</si>
  <si>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</si>
  <si>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</si>
  <si>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</si>
  <si>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</si>
  <si>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</si>
  <si>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</si>
  <si>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</si>
  <si>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</si>
  <si>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</si>
  <si>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</si>
  <si>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</si>
  <si>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</si>
  <si>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</si>
  <si>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</si>
  <si>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</si>
  <si>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</si>
  <si>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</si>
  <si>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</si>
  <si>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</si>
  <si>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</si>
  <si>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</si>
  <si>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</si>
  <si>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</si>
  <si>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</si>
  <si>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</si>
  <si>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</si>
  <si>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</si>
  <si>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</si>
  <si>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</si>
  <si>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</si>
  <si>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</si>
  <si>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</si>
  <si>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</si>
  <si>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</si>
  <si>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</si>
  <si>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</si>
  <si>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</si>
  <si>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</si>
  <si>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</si>
  <si>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</si>
  <si>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</si>
  <si>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</si>
  <si>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</si>
  <si>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</si>
  <si>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</si>
  <si>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</si>
  <si>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</si>
  <si>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</si>
  <si>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</si>
  <si>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</si>
  <si>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</si>
  <si>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</si>
  <si>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</si>
  <si>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</si>
  <si>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</si>
  <si>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</si>
  <si>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</si>
  <si>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</si>
  <si>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</si>
  <si>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</si>
  <si>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</si>
  <si>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</si>
  <si>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</si>
  <si>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</si>
  <si>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</si>
  <si>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</si>
  <si>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</si>
  <si>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</si>
  <si>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</si>
  <si>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</si>
  <si>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</si>
  <si>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</si>
  <si>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</si>
  <si>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</si>
  <si>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</si>
  <si>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</si>
  <si>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</si>
  <si>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</si>
  <si>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</si>
  <si>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</si>
  <si>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</si>
  <si>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</si>
  <si>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</si>
  <si>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</si>
  <si>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</si>
  <si>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</si>
  <si>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</si>
  <si>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</si>
  <si>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</si>
  <si>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</si>
  <si>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</si>
  <si>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</si>
  <si>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</si>
  <si>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</si>
  <si>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</si>
  <si>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</si>
  <si>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</si>
  <si>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</si>
  <si>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</si>
  <si>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</si>
  <si>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</si>
  <si>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</si>
  <si>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</si>
  <si>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</si>
  <si>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</si>
  <si>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</si>
  <si>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</si>
  <si>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</si>
  <si>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</si>
  <si>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</si>
  <si>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</si>
  <si>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</si>
  <si>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</si>
  <si>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</si>
  <si>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</si>
  <si>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</si>
  <si>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</si>
  <si>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</si>
  <si>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</si>
  <si>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</si>
  <si>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</si>
  <si>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</si>
  <si>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</si>
  <si>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</si>
  <si>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</si>
  <si>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</si>
  <si>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</si>
  <si>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</si>
  <si>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</si>
  <si>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</si>
  <si>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</si>
  <si>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</si>
  <si>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</si>
  <si>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</si>
  <si>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</si>
  <si>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</si>
  <si>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</si>
  <si>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</si>
  <si>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</si>
  <si>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</si>
  <si>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</si>
  <si>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</si>
  <si>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</si>
  <si>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</si>
  <si>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</si>
  <si>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</si>
  <si>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</si>
  <si>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</si>
  <si>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</si>
  <si>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</si>
  <si>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</si>
  <si>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</si>
  <si>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</si>
  <si>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</si>
  <si>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</si>
  <si>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</si>
  <si>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</si>
  <si>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</si>
  <si>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</si>
  <si>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</si>
  <si>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</si>
  <si>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</si>
  <si>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</si>
  <si>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</si>
  <si>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</si>
  <si>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</si>
  <si>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</si>
  <si>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</si>
  <si>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</si>
  <si>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</si>
  <si>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</si>
  <si>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</si>
  <si>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</si>
  <si>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</si>
  <si>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</si>
  <si>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</si>
  <si>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</si>
  <si>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</si>
  <si>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</si>
  <si>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</si>
  <si>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</si>
  <si>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</si>
  <si>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</si>
  <si>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</si>
  <si>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</si>
  <si>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</si>
  <si>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</si>
  <si>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</si>
  <si>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</si>
  <si>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</si>
  <si>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</si>
  <si>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</si>
  <si>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</si>
  <si>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</si>
  <si>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</si>
  <si>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</si>
  <si>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</si>
  <si>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</si>
  <si>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</si>
  <si>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</si>
  <si>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</si>
  <si>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</si>
  <si>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</si>
  <si>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</si>
  <si>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</si>
  <si>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</si>
  <si>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</si>
  <si>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</si>
  <si>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</si>
  <si>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</si>
  <si>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</si>
  <si>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</si>
  <si>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</si>
  <si>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</si>
  <si>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</si>
  <si>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</si>
  <si>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</si>
  <si>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</si>
  <si>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</si>
  <si>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</si>
  <si>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</si>
  <si>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</si>
  <si>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</si>
  <si>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</si>
  <si>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</si>
  <si>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</si>
  <si>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</si>
  <si>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</si>
  <si>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</si>
  <si>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</si>
  <si>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</si>
  <si>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</si>
  <si>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</si>
  <si>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</si>
  <si>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</si>
  <si>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</si>
  <si>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</si>
  <si>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</si>
  <si>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</si>
  <si>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</si>
  <si>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</si>
  <si>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</si>
  <si>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</si>
  <si>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</si>
  <si>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</si>
  <si>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</si>
  <si>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</si>
  <si>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</si>
  <si>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</si>
  <si>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</si>
  <si>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</si>
  <si>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</si>
  <si>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</si>
  <si>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</si>
  <si>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</si>
  <si>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</si>
  <si>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</si>
  <si>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</si>
  <si>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</si>
  <si>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</si>
  <si>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</si>
  <si>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</si>
  <si>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</si>
  <si>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</si>
  <si>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</si>
  <si>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</si>
  <si>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</si>
  <si>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</si>
  <si>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</si>
  <si>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</si>
  <si>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</si>
  <si>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</si>
  <si>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</si>
  <si>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</si>
  <si>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</si>
  <si>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</si>
  <si>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</si>
  <si>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</si>
  <si>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</si>
  <si>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</si>
  <si>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</si>
  <si>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</si>
  <si>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</si>
  <si>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</si>
  <si>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</si>
  <si>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</si>
  <si>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</si>
  <si>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</si>
  <si>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</si>
  <si>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</si>
  <si>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</si>
  <si>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</si>
  <si>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</si>
  <si>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</si>
  <si>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</si>
  <si>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</si>
  <si>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</si>
  <si>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</si>
  <si>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</si>
  <si>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</si>
  <si>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</si>
  <si>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</si>
  <si>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</si>
  <si>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</si>
  <si>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</si>
  <si>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</si>
  <si>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</si>
  <si>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</si>
  <si>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</si>
  <si>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</si>
  <si>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</si>
  <si>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</si>
  <si>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</si>
  <si>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</si>
  <si>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</si>
  <si>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</si>
  <si>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</si>
  <si>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</si>
  <si>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</si>
  <si>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</si>
  <si>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</si>
  <si>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</si>
  <si>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</si>
  <si>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</si>
  <si>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</si>
  <si>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</si>
  <si>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</si>
  <si>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</si>
  <si>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</si>
  <si>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</si>
  <si>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</si>
  <si>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</si>
  <si>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</si>
  <si>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</si>
  <si>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</si>
  <si>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</si>
  <si>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</si>
  <si>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</si>
  <si>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</si>
  <si>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</si>
  <si>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</si>
  <si>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</si>
  <si>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</si>
  <si>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</si>
  <si>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</si>
  <si>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</si>
  <si>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</si>
  <si>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</si>
  <si>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</si>
  <si>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</si>
  <si>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</si>
  <si>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</si>
  <si>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</si>
  <si>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</si>
  <si>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</si>
  <si>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</si>
  <si>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</si>
  <si>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</si>
  <si>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</si>
  <si>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</si>
  <si>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</si>
  <si>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</si>
  <si>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</si>
  <si>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</si>
  <si>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</si>
  <si>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</si>
  <si>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</si>
  <si>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</si>
  <si>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</si>
  <si>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</si>
  <si>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</si>
  <si>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</si>
  <si>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</si>
  <si>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</si>
  <si>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</si>
  <si>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</si>
  <si>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</si>
  <si>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</si>
  <si>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</si>
  <si>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</si>
  <si>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</si>
  <si>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</si>
  <si>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</si>
  <si>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</si>
  <si>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</si>
  <si>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</si>
  <si>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</si>
  <si>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</si>
  <si>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</si>
  <si>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</si>
  <si>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</si>
  <si>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</si>
  <si>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</si>
  <si>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</si>
  <si>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</si>
  <si>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</si>
  <si>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</si>
  <si>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</si>
  <si>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</si>
  <si>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</si>
  <si>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</si>
  <si>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</si>
  <si>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</si>
  <si>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</si>
  <si>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</si>
  <si>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</si>
  <si>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</si>
  <si>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</si>
  <si>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</si>
  <si>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</si>
  <si>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</si>
  <si>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</si>
  <si>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</si>
  <si>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</si>
  <si>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</si>
  <si>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</si>
  <si>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</si>
  <si>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</si>
  <si>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</si>
  <si>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</si>
  <si>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</si>
  <si>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</si>
  <si>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</si>
  <si>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</si>
  <si>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</si>
  <si>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</si>
  <si>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</si>
  <si>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</si>
  <si>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</si>
  <si>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</si>
  <si>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</si>
  <si>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</si>
  <si>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</si>
  <si>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</si>
  <si>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</si>
  <si>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</si>
  <si>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</si>
  <si>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</si>
  <si>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</si>
  <si>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</si>
  <si>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</si>
  <si>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</si>
  <si>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</si>
  <si>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</si>
  <si>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</si>
  <si>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</si>
  <si>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</si>
  <si>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</si>
  <si>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</si>
  <si>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</si>
  <si>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</si>
  <si>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</si>
  <si>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</si>
  <si>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</si>
  <si>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</si>
  <si>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</si>
  <si>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</si>
  <si>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</si>
  <si>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</si>
  <si>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</si>
  <si>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</si>
  <si>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</si>
  <si>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</si>
  <si>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</si>
  <si>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</si>
  <si>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</si>
  <si>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</si>
  <si>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</si>
  <si>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</si>
  <si>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</si>
  <si>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</si>
  <si>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</si>
  <si>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</si>
  <si>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</si>
  <si>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</si>
  <si>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</si>
  <si>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</si>
  <si>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</si>
  <si>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</si>
  <si>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</si>
  <si>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</si>
  <si>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</si>
  <si>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</si>
  <si>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</si>
  <si>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</si>
  <si>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</si>
  <si>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</si>
  <si>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</si>
  <si>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</si>
  <si>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</si>
  <si>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</si>
  <si>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</si>
  <si>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</si>
  <si>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</si>
  <si>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</si>
  <si>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</si>
  <si>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</si>
  <si>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</si>
  <si>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</si>
  <si>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</si>
  <si>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</si>
  <si>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</si>
  <si>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</si>
  <si>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</si>
  <si>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</si>
  <si>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</si>
  <si>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</si>
  <si>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</si>
  <si>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</si>
  <si>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</si>
  <si>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</si>
  <si>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</si>
  <si>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</si>
  <si>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</si>
  <si>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</si>
  <si>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</si>
  <si>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</si>
  <si>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</si>
  <si>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</si>
  <si>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</si>
  <si>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</si>
  <si>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</si>
  <si>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</si>
  <si>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</si>
  <si>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</si>
  <si>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</si>
  <si>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</si>
  <si>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</si>
  <si>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</si>
  <si>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</si>
  <si>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</si>
  <si>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</si>
  <si>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</si>
  <si>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</si>
  <si>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</si>
  <si>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</si>
  <si>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</si>
  <si>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</si>
  <si>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</si>
  <si>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</si>
  <si>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</si>
  <si>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</si>
  <si>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</si>
  <si>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</si>
  <si>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</si>
  <si>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</si>
  <si>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</si>
  <si>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</si>
  <si>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</si>
  <si>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</si>
  <si>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</si>
  <si>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</si>
  <si>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</si>
  <si>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</si>
  <si>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</si>
  <si>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</si>
  <si>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</si>
  <si>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</si>
  <si>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</si>
  <si>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</si>
  <si>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</si>
  <si>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</si>
  <si>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</si>
  <si>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</si>
  <si>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</si>
  <si>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</si>
  <si>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</si>
  <si>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</si>
  <si>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</si>
  <si>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</si>
  <si>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</si>
  <si>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</si>
  <si>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</si>
  <si>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</si>
  <si>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</si>
  <si>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</si>
  <si>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</si>
  <si>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</si>
  <si>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</si>
  <si>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</si>
  <si>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</si>
  <si>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</si>
  <si>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</si>
  <si>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</si>
  <si>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</si>
  <si>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</si>
  <si>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</si>
  <si>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</si>
  <si>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</si>
  <si>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</si>
  <si>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</si>
  <si>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</si>
  <si>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</si>
  <si>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</si>
  <si>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</si>
  <si>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</si>
  <si>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</si>
  <si>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</si>
  <si>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</si>
  <si>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</si>
  <si>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</si>
  <si>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</si>
  <si>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</si>
  <si>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</si>
  <si>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</si>
  <si>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</si>
  <si>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</si>
  <si>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</si>
  <si>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</si>
  <si>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</si>
  <si>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</si>
  <si>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</si>
  <si>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</si>
  <si>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</si>
  <si>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</si>
  <si>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</si>
  <si>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</si>
  <si>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</si>
  <si>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</si>
  <si>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</si>
  <si>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</si>
  <si>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</si>
  <si>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</si>
  <si>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</si>
  <si>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</si>
  <si>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</si>
  <si>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</si>
  <si>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</si>
  <si>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</si>
  <si>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</si>
  <si>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</si>
  <si>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</si>
  <si>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</si>
  <si>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</si>
  <si>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</si>
  <si>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</si>
  <si>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</si>
  <si>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</si>
  <si>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</si>
  <si>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</si>
  <si>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</si>
  <si>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</si>
  <si>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</si>
  <si>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</si>
  <si>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</si>
  <si>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</si>
  <si>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</si>
  <si>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</si>
  <si>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</si>
  <si>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</si>
  <si>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</si>
  <si>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</si>
  <si>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</si>
  <si>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</si>
  <si>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</si>
  <si>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</si>
  <si>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</si>
  <si>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</si>
  <si>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</si>
  <si>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</si>
  <si>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</si>
  <si>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</si>
  <si>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</si>
  <si>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</si>
  <si>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</si>
  <si>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</si>
  <si>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</si>
  <si>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</si>
  <si>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</si>
  <si>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</si>
  <si>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</si>
  <si>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</si>
  <si>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</si>
  <si>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</si>
  <si>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</si>
  <si>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</si>
  <si>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</si>
  <si>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</si>
  <si>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</si>
  <si>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</si>
  <si>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</si>
  <si>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</si>
  <si>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</si>
  <si>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</si>
  <si>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</si>
  <si>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</si>
  <si>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</si>
  <si>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</si>
  <si>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</si>
  <si>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</si>
  <si>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</si>
  <si>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</si>
  <si>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</si>
  <si>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</si>
  <si>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</si>
  <si>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</si>
  <si>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</si>
  <si>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</si>
  <si>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</si>
  <si>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</si>
  <si>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</si>
  <si>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</si>
  <si>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</si>
  <si>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</si>
  <si>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</si>
  <si>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</si>
  <si>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</si>
  <si>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</si>
  <si>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</si>
  <si>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</si>
  <si>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</si>
  <si>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</si>
  <si>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</si>
  <si>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</si>
  <si>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</si>
  <si>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</si>
  <si>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</si>
  <si>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</si>
  <si>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</si>
  <si>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</si>
  <si>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</si>
  <si>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</si>
  <si>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</si>
  <si>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</si>
  <si>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</si>
  <si>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</si>
  <si>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</si>
  <si>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</si>
  <si>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</si>
  <si>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</si>
  <si>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</si>
  <si>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</si>
  <si>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</si>
  <si>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</si>
  <si>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</si>
  <si>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</si>
  <si>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</si>
  <si>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</si>
  <si>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</si>
  <si>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</si>
  <si>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</si>
  <si>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</si>
  <si>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</si>
  <si>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</si>
  <si>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</si>
  <si>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</si>
  <si>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</si>
  <si>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</si>
  <si>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</si>
  <si>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</si>
  <si>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</si>
  <si>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</si>
  <si>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</si>
  <si>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</si>
  <si>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</si>
  <si>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</si>
  <si>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</si>
  <si>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</si>
  <si>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</si>
  <si>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</si>
  <si>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</si>
  <si>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</si>
  <si>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</si>
  <si>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</si>
  <si>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</si>
  <si>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</si>
  <si>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</si>
  <si>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</si>
  <si>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</si>
  <si>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</si>
  <si>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</si>
  <si>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</si>
  <si>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</si>
  <si>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</si>
  <si>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</si>
  <si>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</si>
  <si>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</si>
  <si>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</si>
  <si>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</si>
  <si>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</si>
  <si>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</si>
  <si>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</si>
  <si>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</si>
  <si>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</si>
  <si>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</si>
  <si>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</si>
  <si>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</si>
  <si>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</si>
  <si>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</si>
  <si>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</si>
  <si>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</si>
  <si>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</si>
  <si>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</si>
  <si>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</si>
  <si>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</si>
  <si>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</si>
  <si>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</si>
  <si>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</si>
  <si>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</si>
  <si>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</si>
  <si>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</si>
  <si>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</si>
  <si>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</si>
  <si>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</si>
  <si>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</si>
  <si>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</si>
  <si>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</si>
  <si>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</si>
  <si>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</si>
  <si>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</si>
  <si>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</si>
  <si>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</si>
  <si>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</si>
  <si>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</si>
  <si>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</si>
  <si>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</si>
  <si>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</si>
  <si>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</si>
  <si>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</si>
  <si>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</si>
  <si>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</si>
  <si>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</si>
  <si>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</si>
  <si>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</si>
  <si>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</si>
  <si>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</si>
  <si>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</si>
  <si>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</si>
  <si>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</si>
  <si>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</si>
  <si>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</si>
  <si>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</si>
  <si>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</si>
  <si>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</si>
  <si>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</si>
  <si>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</si>
  <si>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</si>
  <si>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</si>
  <si>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</si>
  <si>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</si>
  <si>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</si>
  <si>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</si>
  <si>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</si>
  <si>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</si>
  <si>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</si>
  <si>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</si>
  <si>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</si>
  <si>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</si>
  <si>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</si>
  <si>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</si>
  <si>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</si>
  <si>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</si>
  <si>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</si>
  <si>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</si>
  <si>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</si>
  <si>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</si>
  <si>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</si>
  <si>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</si>
  <si>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</si>
  <si>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</si>
  <si>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</si>
  <si>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</si>
  <si>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</si>
  <si>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</si>
  <si>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</si>
  <si>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</si>
  <si>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</si>
  <si>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</si>
  <si>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</si>
  <si>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</si>
  <si>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</si>
  <si>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</si>
  <si>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</si>
  <si>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</si>
  <si>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</si>
  <si>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</si>
  <si>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</si>
  <si>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</si>
  <si>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</si>
  <si>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</si>
  <si>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</si>
  <si>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</si>
  <si>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</si>
  <si>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</si>
  <si>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</si>
  <si>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</si>
  <si>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</si>
  <si>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</si>
  <si>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</si>
  <si>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</si>
  <si>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</si>
  <si>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</si>
  <si>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</si>
  <si>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</si>
  <si>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</si>
  <si>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</si>
  <si>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</si>
  <si>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</si>
  <si>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</si>
  <si>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</si>
  <si>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</si>
  <si>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</si>
  <si>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</si>
  <si>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</si>
  <si>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</si>
  <si>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</si>
  <si>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</si>
  <si>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</si>
  <si>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</si>
  <si>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</si>
  <si>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</si>
  <si>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</si>
  <si>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</si>
  <si>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</si>
  <si>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</si>
  <si>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</si>
  <si>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</si>
  <si>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</si>
  <si>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</si>
  <si>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</si>
  <si>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</si>
  <si>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</si>
  <si>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</si>
  <si>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</si>
  <si>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</si>
  <si>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</si>
  <si>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</si>
  <si>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</si>
  <si>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</si>
  <si>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</si>
  <si>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</si>
  <si>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</si>
  <si>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</si>
  <si>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</si>
  <si>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</si>
  <si>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</si>
  <si>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</si>
  <si>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</si>
  <si>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</si>
  <si>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</si>
  <si>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</si>
  <si>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</si>
  <si>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</si>
  <si>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</si>
  <si>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</si>
  <si>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</si>
  <si>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</si>
  <si>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</si>
  <si>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</si>
  <si>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</si>
  <si>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</si>
  <si>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</si>
  <si>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</si>
  <si>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</si>
  <si>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</si>
  <si>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</si>
  <si>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</si>
  <si>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</si>
  <si>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</si>
  <si>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</si>
  <si>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</si>
  <si>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</si>
  <si>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</si>
  <si>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</si>
  <si>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</si>
  <si>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</si>
  <si>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</si>
  <si>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</si>
  <si>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</si>
  <si>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</si>
  <si>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</si>
  <si>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</si>
  <si>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</si>
  <si>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</si>
  <si>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</si>
  <si>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</si>
  <si>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</si>
  <si>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</si>
  <si>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</si>
  <si>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</si>
  <si>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</si>
  <si>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</si>
  <si>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</si>
  <si>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</si>
  <si>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</si>
  <si>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</si>
  <si>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</si>
  <si>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</si>
  <si>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</si>
  <si>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</si>
  <si>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</si>
  <si>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</si>
  <si>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</si>
  <si>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</si>
  <si>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</si>
  <si>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</si>
  <si>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</si>
  <si>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</si>
  <si>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</si>
  <si>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</si>
  <si>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</si>
  <si>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</si>
  <si>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</si>
  <si>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</si>
  <si>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</si>
  <si>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</si>
  <si>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</si>
  <si>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</si>
  <si>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</si>
  <si>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</si>
  <si>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</si>
  <si>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</si>
  <si>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</si>
  <si>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</si>
  <si>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</si>
  <si>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</si>
  <si>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</si>
  <si>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</si>
  <si>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</si>
  <si>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</si>
  <si>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</si>
  <si>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</si>
  <si>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</si>
  <si>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</si>
  <si>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</si>
  <si>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</si>
  <si>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</si>
  <si>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</si>
  <si>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</si>
  <si>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</si>
  <si>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</si>
  <si>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</si>
  <si>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</si>
  <si>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</si>
  <si>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</si>
  <si>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</si>
  <si>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</si>
  <si>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</si>
  <si>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</si>
  <si>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</si>
  <si>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</si>
  <si>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</si>
  <si>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</si>
  <si>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</si>
  <si>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</si>
  <si>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</si>
  <si>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</si>
  <si>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</si>
  <si>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</si>
  <si>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</si>
  <si>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</si>
  <si>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</si>
  <si>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</si>
  <si>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</si>
  <si>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</si>
  <si>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</si>
  <si>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</si>
  <si>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</si>
  <si>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</si>
  <si>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</si>
  <si>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</si>
  <si>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</si>
  <si>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</si>
  <si>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</si>
  <si>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</si>
  <si>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</si>
  <si>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</si>
  <si>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</si>
  <si>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</si>
  <si>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</si>
  <si>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</si>
  <si>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</si>
  <si>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</si>
  <si>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</si>
  <si>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</si>
  <si>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</si>
  <si>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</si>
  <si>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</si>
  <si>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</si>
  <si>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</si>
  <si>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</si>
  <si>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</si>
  <si>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</si>
  <si>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</si>
  <si>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</si>
  <si>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</si>
  <si>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</si>
  <si>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</si>
  <si>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</si>
  <si>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</si>
  <si>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</si>
  <si>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</si>
  <si>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</si>
  <si>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</si>
  <si>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</si>
  <si>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</si>
  <si>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</si>
  <si>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</si>
  <si>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</si>
  <si>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</si>
  <si>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</si>
  <si>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</si>
  <si>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</si>
  <si>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</si>
  <si>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</si>
  <si>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</si>
  <si>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</si>
  <si>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</si>
  <si>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</si>
  <si>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</si>
  <si>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</si>
  <si>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</si>
  <si>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</si>
  <si>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</si>
  <si>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</si>
  <si>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</si>
  <si>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</si>
  <si>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</si>
  <si>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</si>
  <si>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</si>
  <si>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</si>
  <si>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</si>
  <si>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</si>
  <si>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</si>
  <si>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</si>
  <si>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</si>
  <si>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</si>
  <si>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</si>
  <si>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</si>
  <si>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</si>
  <si>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</si>
  <si>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</si>
  <si>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</si>
  <si>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</si>
  <si>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</si>
  <si>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</si>
  <si>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</si>
  <si>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</si>
  <si>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</si>
  <si>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</si>
  <si>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</si>
  <si>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</si>
  <si>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</si>
  <si>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</si>
  <si>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</si>
  <si>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</si>
  <si>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</si>
  <si>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</si>
  <si>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</si>
  <si>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</si>
  <si>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</si>
  <si>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</si>
  <si>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</si>
  <si>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</si>
  <si>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</si>
  <si>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</si>
  <si>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</si>
  <si>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</si>
  <si>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</si>
  <si>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</si>
  <si>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</si>
  <si>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</si>
  <si>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</si>
  <si>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</si>
  <si>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</si>
  <si>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</si>
  <si>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</si>
  <si>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</si>
  <si>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</si>
  <si>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</si>
  <si>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</si>
  <si>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</si>
  <si>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</si>
  <si>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</si>
  <si>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</si>
  <si>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</si>
  <si>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</si>
  <si>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</si>
  <si>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</si>
  <si>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</si>
  <si>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</si>
  <si>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</si>
  <si>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</si>
  <si>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</si>
  <si>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</si>
  <si>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</si>
  <si>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</si>
  <si>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</si>
  <si>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</si>
  <si>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</si>
  <si>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</si>
  <si>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</si>
  <si>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</si>
  <si>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</si>
  <si>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</si>
  <si>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</si>
  <si>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</si>
  <si>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</si>
  <si>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</si>
  <si>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</si>
  <si>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</si>
  <si>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</si>
  <si>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</si>
  <si>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</si>
  <si>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</si>
  <si>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</si>
  <si>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</si>
  <si>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</si>
  <si>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</si>
  <si>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</si>
  <si>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</si>
  <si>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</si>
  <si>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</si>
  <si>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</si>
  <si>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</si>
  <si>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</si>
  <si>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</si>
  <si>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</si>
  <si>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</si>
  <si>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</si>
  <si>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</si>
  <si>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</si>
  <si>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</si>
  <si>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</si>
  <si>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</si>
  <si>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</si>
  <si>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</si>
  <si>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</si>
  <si>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</si>
  <si>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</si>
  <si>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</si>
  <si>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</si>
  <si>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</si>
  <si>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</si>
  <si>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</si>
  <si>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</si>
  <si>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</si>
  <si>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</si>
  <si>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</si>
  <si>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</si>
  <si>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</si>
  <si>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</si>
  <si>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</si>
  <si>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</si>
  <si>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</si>
  <si>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</si>
  <si>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</si>
  <si>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</si>
  <si>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</si>
  <si>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</si>
  <si>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</si>
  <si>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</si>
  <si>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</si>
  <si>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</si>
  <si>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</si>
  <si>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</si>
  <si>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</si>
  <si>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</si>
  <si>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</si>
  <si>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</si>
  <si>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</si>
  <si>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</si>
  <si>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</si>
  <si>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</si>
  <si>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</si>
  <si>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</si>
  <si>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</si>
  <si>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</si>
  <si>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</si>
  <si>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</si>
  <si>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</si>
  <si>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</si>
  <si>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</si>
  <si>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</si>
  <si>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</si>
  <si>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</si>
  <si>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</si>
  <si>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</si>
  <si>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</si>
  <si>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</si>
  <si>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</si>
  <si>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</si>
  <si>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</si>
  <si>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</si>
  <si>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</si>
  <si>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</si>
  <si>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</si>
  <si>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</si>
  <si>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</si>
  <si>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</si>
  <si>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</si>
  <si>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</si>
  <si>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</si>
  <si>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</si>
  <si>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</si>
  <si>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</si>
  <si>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</si>
  <si>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</si>
  <si>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</si>
  <si>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</si>
  <si>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</si>
  <si>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</si>
  <si>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</si>
  <si>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</si>
  <si>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</si>
  <si>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</si>
  <si>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</si>
  <si>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</si>
  <si>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</si>
  <si>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</si>
  <si>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</si>
  <si>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</si>
  <si>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</si>
  <si>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</si>
  <si>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</si>
  <si>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</si>
  <si>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</si>
  <si>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</si>
  <si>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</si>
  <si>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</si>
  <si>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</si>
  <si>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</si>
  <si>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</si>
  <si>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</si>
  <si>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</si>
  <si>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</si>
  <si>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</si>
  <si>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</si>
  <si>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</si>
  <si>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</si>
  <si>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</si>
  <si>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</si>
  <si>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</si>
  <si>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</si>
  <si>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</si>
  <si>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</si>
  <si>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</si>
  <si>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</si>
  <si>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</si>
  <si>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</si>
  <si>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</si>
  <si>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</si>
  <si>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</si>
  <si>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</si>
  <si>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</si>
  <si>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</si>
  <si>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</si>
  <si>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</si>
  <si>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</si>
  <si>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</si>
  <si>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</si>
  <si>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</si>
  <si>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</si>
  <si>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</si>
  <si>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</si>
  <si>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</si>
  <si>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</si>
  <si>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</si>
  <si>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</si>
  <si>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</si>
  <si>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</si>
  <si>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</si>
  <si>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</si>
  <si>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</si>
  <si>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</si>
  <si>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</si>
  <si>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</si>
  <si>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</si>
  <si>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</si>
  <si>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</si>
  <si>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</si>
  <si>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</si>
  <si>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</si>
  <si>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</si>
  <si>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</si>
  <si>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</si>
  <si>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</si>
  <si>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</si>
  <si>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</si>
  <si>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</si>
  <si>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</si>
  <si>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</si>
  <si>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</si>
  <si>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</si>
  <si>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</si>
  <si>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</si>
  <si>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</si>
  <si>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</si>
  <si>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</si>
  <si>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</si>
  <si>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</si>
  <si>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</si>
  <si>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</si>
  <si>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</si>
  <si>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</si>
  <si>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</si>
  <si>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</si>
  <si>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</si>
  <si>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</si>
  <si>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</si>
  <si>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</si>
  <si>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</si>
  <si>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</si>
  <si>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</si>
  <si>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</si>
  <si>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</si>
  <si>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</si>
  <si>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</si>
  <si>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</si>
  <si>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</si>
  <si>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</si>
  <si>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</si>
  <si>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</si>
  <si>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</si>
  <si>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</si>
  <si>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</si>
  <si>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</si>
  <si>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</si>
  <si>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</si>
  <si>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</si>
  <si>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</si>
  <si>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</si>
  <si>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</si>
  <si>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</si>
  <si>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</si>
  <si>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</si>
  <si>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</si>
  <si>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</si>
  <si>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</si>
  <si>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</si>
  <si>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</si>
  <si>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</si>
  <si>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</si>
  <si>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</si>
  <si>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</si>
  <si>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</si>
  <si>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</si>
  <si>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</si>
  <si>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</si>
  <si>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</si>
  <si>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</si>
  <si>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</si>
  <si>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</si>
  <si>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</si>
  <si>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</si>
  <si>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</si>
  <si>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</si>
  <si>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</si>
  <si>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</si>
  <si>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</si>
  <si>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</si>
  <si>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</si>
  <si>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</si>
  <si>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</si>
  <si>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</si>
  <si>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</si>
  <si>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</si>
  <si>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</si>
  <si>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</si>
  <si>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</si>
  <si>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</si>
  <si>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</si>
  <si>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</si>
  <si>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</si>
  <si>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</si>
  <si>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</si>
  <si>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</si>
  <si>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</si>
  <si>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</si>
  <si>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</si>
  <si>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</si>
  <si>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</si>
  <si>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</si>
  <si>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</si>
  <si>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</si>
  <si>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</si>
  <si>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</si>
  <si>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</si>
  <si>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</si>
  <si>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</si>
  <si>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</si>
  <si>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</si>
  <si>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</si>
  <si>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</si>
  <si>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</si>
  <si>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</si>
  <si>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</si>
  <si>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</si>
  <si>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</si>
  <si>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</si>
  <si>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</si>
  <si>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</si>
  <si>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</si>
  <si>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</si>
  <si>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</si>
  <si>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</si>
  <si>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</si>
  <si>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</si>
  <si>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</si>
  <si>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</si>
  <si>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</si>
  <si>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</si>
  <si>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</si>
  <si>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</si>
  <si>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</si>
  <si>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</si>
  <si>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</si>
  <si>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</si>
  <si>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</si>
  <si>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</si>
  <si>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</si>
  <si>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</si>
  <si>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</si>
  <si>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</si>
  <si>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</si>
  <si>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</si>
  <si>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</si>
  <si>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</si>
  <si>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</si>
  <si>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</si>
  <si>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</si>
  <si>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</si>
  <si>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</si>
  <si>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</si>
  <si>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</si>
  <si>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</si>
  <si>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</si>
  <si>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</si>
  <si>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</si>
  <si>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</si>
  <si>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</si>
  <si>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</si>
  <si>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</si>
  <si>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</si>
  <si>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</si>
  <si>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</si>
  <si>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</si>
  <si>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</si>
  <si>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</si>
  <si>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</si>
  <si>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</si>
  <si>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</si>
  <si>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</si>
  <si>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</si>
  <si>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</si>
  <si>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</si>
  <si>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</si>
  <si>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</si>
  <si>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</si>
  <si>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</si>
  <si>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</si>
  <si>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</si>
  <si>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</si>
  <si>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</si>
  <si>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</si>
  <si>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</si>
  <si>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</si>
  <si>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</si>
  <si>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</si>
  <si>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</si>
  <si>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</si>
  <si>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</si>
  <si>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</si>
  <si>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</si>
  <si>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</si>
  <si>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</si>
  <si>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</si>
  <si>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</si>
  <si>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</si>
  <si>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</si>
  <si>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</si>
  <si>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</si>
  <si>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</si>
  <si>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</si>
  <si>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</si>
  <si>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</si>
  <si>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</si>
  <si>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</si>
  <si>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</si>
  <si>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</si>
  <si>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</si>
  <si>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</si>
  <si>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</si>
  <si>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</si>
  <si>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</si>
  <si>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</si>
  <si>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</si>
  <si>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</si>
  <si>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</si>
  <si>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</si>
  <si>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</si>
  <si>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</si>
  <si>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</si>
  <si>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</si>
  <si>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</si>
  <si>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</si>
  <si>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</si>
  <si>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</si>
  <si>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</si>
  <si>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</si>
  <si>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</si>
  <si>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</si>
  <si>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</si>
  <si>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</si>
  <si>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</si>
  <si>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</si>
  <si>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</si>
  <si>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</si>
  <si>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</si>
  <si>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</si>
  <si>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</si>
  <si>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</si>
  <si>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</si>
  <si>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</si>
  <si>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</si>
  <si>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</si>
  <si>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</si>
  <si>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</si>
  <si>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</si>
  <si>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</si>
  <si>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</si>
  <si>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</si>
  <si>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</si>
  <si>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</si>
  <si>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</si>
  <si>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</si>
  <si>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</si>
  <si>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</si>
  <si>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</si>
  <si>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</si>
  <si>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</si>
  <si>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</si>
  <si>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</si>
  <si>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</si>
  <si>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</si>
  <si>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</si>
  <si>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</si>
  <si>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</si>
  <si>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</si>
  <si>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</si>
  <si>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</si>
  <si>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</si>
  <si>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</si>
  <si>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</si>
  <si>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</si>
  <si>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</si>
  <si>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</si>
  <si>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</si>
  <si>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</si>
  <si>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</si>
  <si>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</si>
  <si>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</si>
  <si>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</si>
  <si>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</si>
  <si>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</si>
  <si>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</si>
  <si>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</si>
  <si>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</si>
  <si>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</si>
  <si>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</si>
  <si>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</si>
  <si>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</si>
  <si>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</si>
  <si>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</si>
  <si>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</si>
  <si>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</si>
  <si>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</si>
  <si>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</si>
  <si>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</si>
  <si>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</si>
  <si>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</si>
  <si>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</si>
  <si>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</si>
  <si>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</si>
  <si>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</si>
  <si>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</si>
  <si>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</si>
  <si>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</si>
  <si>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</si>
  <si>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</si>
  <si>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</si>
  <si>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</si>
  <si>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</si>
  <si>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</si>
  <si>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</si>
  <si>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</si>
  <si>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</si>
  <si>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</si>
  <si>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</si>
  <si>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</si>
  <si>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</si>
  <si>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</si>
  <si>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</si>
  <si>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</si>
  <si>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</si>
  <si>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</si>
  <si>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</si>
  <si>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</si>
  <si>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</si>
  <si>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</si>
  <si>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</si>
  <si>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</si>
  <si>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</si>
  <si>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</si>
  <si>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</si>
  <si>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</si>
  <si>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</si>
  <si>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</si>
  <si>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</si>
  <si>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</si>
  <si>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</si>
  <si>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</si>
  <si>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</si>
  <si>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</si>
  <si>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</si>
  <si>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</si>
  <si>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</si>
  <si>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</si>
  <si>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</si>
  <si>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</si>
  <si>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</si>
  <si>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</si>
  <si>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</si>
  <si>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</si>
  <si>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</si>
  <si>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</si>
  <si>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</si>
  <si>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</si>
  <si>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</si>
  <si>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</si>
  <si>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</si>
  <si>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</si>
  <si>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</si>
  <si>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</si>
  <si>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</si>
  <si>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</si>
  <si>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</si>
  <si>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</si>
  <si>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</si>
  <si>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</si>
  <si>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</si>
  <si>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</si>
  <si>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</si>
  <si>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</si>
  <si>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</si>
  <si>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</si>
  <si>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</si>
  <si>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</si>
  <si>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</si>
  <si>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</si>
  <si>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</si>
  <si>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</si>
  <si>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</si>
  <si>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</si>
  <si>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</si>
  <si>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</si>
  <si>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</si>
  <si>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</si>
  <si>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</si>
  <si>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</si>
  <si>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</si>
  <si>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</si>
  <si>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</si>
  <si>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</si>
  <si>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</si>
  <si>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</si>
  <si>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</si>
  <si>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</si>
  <si>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</si>
  <si>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</si>
  <si>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</si>
  <si>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</si>
  <si>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</si>
  <si>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</si>
  <si>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</si>
  <si>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</si>
  <si>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</si>
  <si>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</si>
  <si>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</si>
  <si>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</si>
  <si>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</si>
  <si>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</si>
  <si>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</si>
  <si>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</si>
  <si>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</si>
  <si>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</si>
  <si>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</si>
  <si>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</si>
  <si>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</si>
  <si>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</si>
  <si>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</si>
  <si>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</si>
  <si>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</si>
  <si>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</si>
  <si>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</si>
  <si>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</si>
  <si>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</si>
  <si>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</si>
  <si>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</si>
  <si>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</si>
  <si>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</si>
  <si>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</si>
  <si>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</si>
  <si>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</si>
  <si>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</si>
  <si>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</si>
  <si>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</si>
  <si>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</si>
  <si>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</si>
  <si>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</si>
  <si>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</si>
  <si>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</si>
  <si>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</si>
  <si>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</si>
  <si>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</si>
  <si>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</si>
  <si>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</si>
  <si>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</si>
  <si>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</si>
  <si>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</si>
  <si>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</si>
  <si>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</si>
  <si>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</si>
  <si>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</si>
  <si>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</si>
  <si>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</si>
  <si>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</si>
  <si>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</si>
  <si>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</si>
  <si>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</si>
  <si>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</si>
  <si>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</si>
  <si>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</si>
  <si>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</si>
  <si>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</si>
  <si>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</si>
  <si>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</si>
  <si>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</si>
  <si>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</si>
  <si>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</si>
  <si>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</si>
  <si>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</si>
  <si>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</si>
  <si>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</si>
  <si>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</si>
  <si>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</si>
  <si>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</si>
  <si>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</si>
  <si>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</si>
  <si>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</si>
  <si>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</si>
  <si>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</si>
  <si>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</si>
  <si>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</si>
  <si>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</si>
  <si>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</si>
  <si>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</si>
  <si>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</si>
  <si>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</si>
  <si>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</si>
  <si>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</si>
  <si>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</si>
  <si>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</si>
  <si>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</si>
  <si>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</si>
  <si>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</si>
  <si>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</si>
  <si>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</si>
  <si>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</si>
  <si>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</si>
  <si>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</si>
  <si>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</si>
  <si>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</si>
  <si>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</si>
  <si>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</si>
  <si>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</si>
  <si>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</si>
  <si>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</si>
  <si>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</si>
  <si>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</si>
  <si>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</si>
  <si>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</si>
  <si>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</si>
  <si>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</si>
  <si>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</si>
  <si>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</si>
  <si>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</si>
  <si>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</si>
  <si>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</si>
  <si>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</si>
  <si>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</si>
  <si>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</si>
  <si>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</si>
  <si>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</si>
  <si>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</si>
  <si>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</si>
  <si>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</si>
  <si>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</si>
  <si>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</si>
  <si>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</si>
  <si>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</si>
  <si>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</si>
  <si>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</si>
  <si>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</si>
  <si>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</si>
  <si>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</si>
  <si>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</si>
  <si>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</si>
  <si>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</si>
  <si>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</si>
  <si>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</si>
  <si>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</si>
  <si>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</si>
  <si>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</si>
  <si>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</si>
  <si>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</si>
  <si>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</si>
  <si>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</si>
  <si>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</si>
  <si>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</si>
  <si>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</si>
  <si>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</si>
  <si>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</si>
  <si>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</si>
  <si>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</si>
  <si>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</si>
  <si>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</si>
  <si>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</si>
  <si>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</si>
  <si>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</si>
  <si>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</si>
  <si>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</si>
  <si>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</si>
  <si>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</si>
  <si>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</si>
  <si>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</si>
  <si>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</si>
  <si>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</si>
  <si>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</si>
  <si>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</si>
  <si>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</si>
  <si>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</si>
  <si>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</si>
  <si>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</si>
  <si>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</si>
  <si>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</si>
  <si>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</si>
  <si>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</si>
  <si>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</si>
  <si>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</si>
  <si>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</si>
  <si>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</si>
  <si>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</si>
  <si>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</si>
  <si>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</si>
  <si>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</si>
  <si>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</si>
  <si>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</si>
  <si>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</si>
  <si>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</si>
  <si>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</si>
  <si>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</si>
  <si>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</si>
  <si>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</si>
  <si>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</si>
  <si>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</si>
  <si>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</si>
  <si>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</si>
  <si>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</si>
  <si>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</si>
  <si>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</si>
  <si>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</si>
  <si>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</si>
  <si>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</si>
  <si>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</si>
  <si>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</si>
  <si>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</si>
  <si>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</si>
  <si>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</si>
  <si>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</si>
  <si>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</si>
  <si>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</si>
  <si>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</si>
  <si>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</si>
  <si>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</si>
  <si>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</si>
  <si>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</si>
  <si>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</si>
  <si>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</si>
  <si>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</si>
  <si>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</si>
  <si>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</si>
  <si>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</si>
  <si>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</si>
  <si>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</si>
  <si>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</si>
  <si>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</si>
  <si>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</si>
  <si>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</si>
  <si>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</si>
  <si>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</si>
  <si>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</si>
  <si>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</si>
  <si>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</si>
  <si>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</si>
  <si>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</si>
  <si>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</si>
  <si>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</si>
  <si>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</si>
  <si>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</si>
  <si>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</si>
  <si>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</si>
  <si>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</si>
  <si>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</si>
  <si>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</si>
  <si>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</si>
  <si>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</si>
  <si>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</si>
  <si>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</si>
  <si>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</si>
  <si>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</si>
  <si>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</si>
  <si>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</si>
  <si>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</si>
  <si>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</si>
  <si>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</si>
  <si>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</si>
  <si>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</si>
  <si>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</si>
  <si>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</si>
  <si>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</si>
  <si>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</si>
  <si>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</si>
  <si>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</si>
  <si>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</si>
  <si>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</si>
  <si>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</si>
  <si>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</si>
  <si>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</si>
  <si>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</si>
  <si>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</si>
  <si>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</si>
  <si>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</si>
  <si>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</si>
  <si>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</si>
  <si>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</si>
  <si>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</si>
  <si>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</si>
  <si>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</si>
  <si>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</si>
  <si>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</si>
  <si>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</si>
  <si>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</si>
  <si>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</si>
  <si>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</si>
  <si>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</si>
  <si>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</si>
  <si>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</si>
  <si>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</si>
  <si>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</si>
  <si>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</si>
  <si>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</si>
  <si>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</si>
  <si>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</si>
  <si>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</si>
  <si>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</si>
  <si>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</si>
  <si>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</si>
  <si>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</si>
  <si>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</si>
  <si>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</si>
  <si>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</si>
  <si>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</si>
  <si>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</si>
  <si>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</si>
  <si>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</si>
  <si>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</si>
  <si>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</si>
  <si>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</si>
  <si>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</si>
  <si>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</si>
  <si>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</si>
  <si>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</si>
  <si>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</si>
  <si>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</si>
  <si>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</si>
  <si>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</si>
  <si>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</si>
  <si>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</si>
  <si>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</si>
  <si>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</si>
  <si>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</si>
  <si>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</si>
  <si>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</si>
  <si>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</si>
  <si>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</si>
  <si>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</si>
  <si>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</si>
  <si>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</si>
  <si>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</si>
  <si>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</si>
  <si>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</si>
  <si>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</si>
  <si>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</si>
  <si>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</si>
  <si>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</si>
  <si>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</si>
  <si>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</si>
  <si>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</si>
  <si>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</si>
  <si>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</si>
  <si>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</si>
  <si>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</si>
  <si>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</si>
  <si>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</si>
  <si>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</si>
  <si>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</si>
  <si>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</si>
  <si>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</si>
  <si>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</si>
  <si>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</si>
  <si>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</si>
  <si>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</si>
  <si>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</si>
  <si>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</si>
  <si>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</si>
  <si>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</si>
  <si>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</si>
  <si>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</si>
  <si>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</si>
  <si>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</si>
  <si>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</si>
  <si>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</si>
  <si>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</si>
  <si>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</si>
  <si>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</si>
  <si>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</si>
  <si>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</si>
  <si>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</si>
  <si>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</si>
  <si>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</si>
  <si>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</si>
  <si>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</si>
  <si>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</si>
  <si>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</si>
  <si>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</si>
  <si>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</si>
  <si>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</si>
  <si>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</si>
  <si>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</si>
  <si>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</si>
  <si>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</si>
  <si>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</si>
  <si>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</si>
  <si>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</si>
  <si>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</si>
  <si>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</si>
  <si>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</si>
  <si>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</si>
  <si>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</si>
  <si>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</si>
  <si>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</si>
  <si>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</si>
  <si>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</si>
  <si>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</si>
  <si>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</si>
  <si>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</si>
  <si>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</si>
  <si>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</si>
  <si>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</si>
  <si>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</si>
  <si>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</si>
  <si>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</si>
  <si>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</si>
  <si>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</si>
  <si>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</si>
  <si>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</si>
  <si>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</si>
  <si>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</si>
  <si>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</si>
  <si>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</si>
  <si>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</si>
  <si>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</si>
  <si>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</si>
  <si>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</si>
  <si>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</si>
  <si>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</si>
  <si>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</si>
  <si>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</si>
  <si>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</si>
  <si>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</si>
  <si>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</si>
  <si>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</si>
  <si>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</si>
  <si>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</si>
  <si>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</si>
  <si>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</si>
  <si>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</si>
  <si>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</si>
  <si>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</si>
  <si>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</si>
  <si>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</si>
  <si>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</si>
  <si>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</si>
  <si>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</si>
  <si>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</si>
  <si>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</si>
  <si>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</si>
  <si>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</si>
  <si>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</si>
  <si>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</si>
  <si>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</si>
  <si>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</si>
  <si>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</si>
  <si>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</si>
  <si>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</si>
  <si>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</si>
  <si>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</si>
  <si>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</si>
  <si>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</si>
  <si>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</si>
  <si>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</si>
  <si>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</si>
  <si>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</si>
  <si>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</si>
  <si>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</si>
  <si>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</si>
  <si>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</si>
  <si>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</si>
  <si>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</si>
  <si>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</si>
  <si>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</si>
  <si>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</si>
  <si>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</si>
  <si>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</si>
  <si>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</si>
  <si>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</si>
  <si>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</si>
  <si>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</si>
  <si>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</si>
  <si>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</si>
  <si>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</si>
  <si>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</si>
  <si>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</si>
  <si>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</si>
  <si>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</si>
  <si>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</si>
  <si>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</si>
  <si>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</si>
  <si>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</si>
  <si>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</si>
  <si>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</si>
  <si>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</si>
  <si>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</si>
  <si>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</si>
  <si>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</si>
  <si>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</si>
  <si>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</si>
  <si>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</si>
  <si>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</si>
  <si>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</si>
  <si>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</si>
  <si>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</si>
  <si>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</si>
  <si>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</si>
  <si>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</si>
  <si>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</si>
  <si>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</si>
  <si>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</si>
  <si>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</si>
  <si>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</si>
  <si>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</si>
  <si>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</si>
  <si>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</si>
  <si>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</si>
  <si>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</si>
  <si>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</si>
  <si>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</si>
  <si>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</si>
  <si>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</si>
  <si>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</si>
  <si>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</si>
  <si>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</si>
  <si>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</si>
  <si>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</si>
  <si>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</si>
  <si>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</si>
  <si>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</si>
  <si>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</si>
  <si>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</si>
  <si>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</si>
  <si>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</si>
  <si>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</si>
  <si>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</si>
  <si>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</si>
  <si>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</si>
  <si>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</si>
  <si>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</si>
  <si>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</si>
  <si>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</si>
  <si>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</si>
  <si>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</si>
  <si>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</si>
  <si>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</si>
  <si>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</si>
  <si>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</si>
  <si>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</si>
  <si>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</si>
  <si>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</si>
  <si>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</si>
  <si>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</si>
  <si>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</si>
  <si>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</si>
  <si>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</si>
  <si>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</si>
  <si>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</si>
  <si>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</si>
  <si>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</si>
  <si>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</si>
  <si>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</si>
  <si>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</si>
  <si>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</si>
  <si>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</si>
  <si>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</si>
  <si>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</si>
  <si>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</si>
  <si>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</si>
  <si>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</si>
  <si>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</si>
  <si>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</si>
  <si>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</si>
  <si>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</si>
  <si>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</si>
  <si>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</si>
  <si>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</si>
  <si>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</si>
  <si>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</si>
  <si>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</si>
  <si>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</si>
  <si>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</si>
  <si>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</si>
  <si>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</si>
  <si>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</si>
  <si>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</si>
  <si>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</si>
  <si>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</si>
  <si>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</si>
  <si>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</si>
  <si>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</si>
  <si>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</si>
  <si>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</si>
  <si>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</si>
  <si>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</si>
  <si>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</si>
  <si>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</si>
  <si>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</si>
  <si>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</si>
  <si>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</si>
  <si>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</si>
  <si>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</si>
  <si>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</si>
  <si>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</si>
  <si>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</si>
  <si>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</si>
  <si>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</si>
  <si>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</si>
  <si>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</si>
  <si>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</si>
  <si>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</si>
  <si>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</si>
  <si>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</si>
  <si>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</si>
  <si>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</si>
  <si>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</si>
  <si>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</si>
  <si>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</si>
  <si>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</si>
  <si>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</si>
  <si>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</si>
  <si>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</si>
  <si>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</si>
  <si>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</si>
  <si>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</si>
  <si>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</si>
  <si>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</si>
  <si>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</si>
  <si>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</si>
  <si>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</si>
  <si>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</si>
  <si>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</si>
  <si>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</si>
  <si>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</si>
  <si>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</si>
  <si>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</si>
  <si>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</si>
  <si>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</si>
  <si>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</si>
  <si>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</si>
  <si>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</si>
  <si>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</si>
  <si>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</si>
  <si>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</si>
  <si>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</si>
  <si>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</si>
  <si>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</si>
  <si>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</si>
  <si>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</si>
  <si>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</si>
  <si>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</si>
  <si>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</si>
  <si>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</si>
  <si>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</si>
  <si>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</si>
  <si>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</si>
  <si>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</si>
  <si>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</si>
  <si>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</si>
  <si>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</si>
  <si>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</si>
  <si>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</si>
  <si>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</si>
  <si>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</si>
  <si>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</si>
  <si>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</si>
  <si>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</si>
  <si>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</si>
  <si>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</si>
  <si>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</si>
  <si>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</si>
  <si>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</si>
  <si>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</si>
  <si>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</si>
  <si>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</si>
  <si>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</si>
  <si>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</si>
  <si>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</si>
  <si>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</si>
  <si>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</si>
  <si>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</si>
  <si>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</si>
  <si>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</si>
  <si>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</si>
  <si>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</si>
  <si>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</si>
  <si>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</si>
  <si>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</si>
  <si>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</si>
  <si>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</si>
  <si>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</si>
  <si>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</si>
  <si>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</si>
  <si>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</si>
  <si>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</si>
  <si>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</si>
  <si>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</si>
  <si>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</si>
  <si>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</si>
  <si>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</si>
  <si>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</si>
  <si>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</si>
  <si>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</si>
  <si>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</si>
  <si>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</si>
  <si>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</si>
  <si>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</si>
  <si>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</si>
  <si>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</si>
  <si>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</si>
  <si>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</si>
  <si>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</si>
  <si>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</si>
  <si>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</si>
  <si>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</si>
  <si>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</si>
  <si>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</si>
  <si>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</si>
  <si>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</si>
  <si>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</si>
  <si>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</si>
  <si>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</si>
  <si>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</si>
  <si>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</si>
  <si>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</si>
  <si>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</si>
  <si>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</si>
  <si>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</si>
  <si>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</si>
  <si>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</si>
  <si>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</si>
  <si>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</si>
  <si>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</si>
  <si>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</si>
  <si>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</si>
  <si>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</si>
  <si>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</si>
  <si>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</si>
  <si>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</si>
  <si>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</si>
  <si>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</si>
  <si>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</si>
  <si>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</si>
  <si>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</si>
  <si>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</si>
  <si>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</si>
  <si>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</si>
  <si>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</si>
  <si>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</si>
  <si>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</si>
  <si>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</si>
  <si>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</si>
  <si>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</si>
  <si>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</si>
  <si>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</si>
  <si>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</si>
  <si>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</si>
  <si>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</si>
  <si>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</si>
  <si>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</si>
  <si>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</si>
  <si>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</si>
  <si>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</si>
  <si>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</si>
  <si>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</si>
  <si>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</si>
  <si>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</si>
  <si>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</si>
  <si>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</si>
  <si>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</si>
  <si>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</si>
  <si>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</si>
  <si>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</si>
  <si>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</si>
  <si>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</si>
  <si>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</si>
  <si>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</si>
  <si>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</si>
  <si>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</si>
  <si>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</si>
  <si>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</si>
  <si>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</si>
  <si>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</si>
  <si>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</si>
  <si>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</si>
  <si>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</si>
  <si>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</si>
  <si>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</si>
  <si>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</si>
  <si>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</si>
  <si>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</si>
  <si>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</si>
  <si>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</si>
  <si>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</si>
  <si>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</si>
  <si>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</si>
  <si>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</si>
  <si>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</si>
  <si>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</si>
  <si>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</si>
  <si>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</si>
  <si>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</si>
  <si>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</si>
  <si>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</si>
  <si>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</si>
  <si>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</si>
  <si>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</si>
  <si>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</si>
  <si>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</si>
  <si>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</si>
  <si>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</si>
  <si>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</si>
  <si>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</si>
  <si>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</si>
  <si>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</si>
  <si>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</si>
  <si>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</si>
  <si>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</si>
  <si>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</si>
  <si>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</si>
  <si>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</si>
  <si>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</si>
  <si>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</si>
  <si>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</si>
  <si>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</si>
  <si>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</si>
  <si>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</si>
  <si>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</si>
  <si>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</si>
  <si>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</si>
  <si>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</si>
  <si>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</si>
  <si>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</si>
  <si>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</si>
  <si>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</si>
  <si>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</si>
  <si>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</si>
  <si>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</si>
  <si>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</si>
  <si>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</si>
  <si>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</si>
  <si>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</si>
  <si>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</si>
  <si>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</si>
  <si>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</si>
  <si>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</si>
  <si>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</si>
  <si>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</si>
  <si>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</si>
  <si>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</si>
  <si>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</si>
  <si>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</si>
  <si>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</si>
  <si>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</si>
  <si>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</si>
  <si>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</si>
  <si>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</si>
  <si>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</si>
  <si>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</si>
  <si>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</si>
  <si>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</si>
  <si>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</si>
  <si>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</si>
  <si>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</si>
  <si>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</si>
  <si>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</si>
  <si>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</si>
  <si>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</si>
  <si>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</si>
  <si>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</si>
  <si>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</si>
  <si>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</si>
  <si>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</si>
  <si>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</si>
  <si>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</si>
  <si>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</si>
  <si>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</si>
  <si>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</si>
  <si>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</si>
  <si>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</si>
  <si>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</si>
  <si>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</si>
  <si>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</si>
  <si>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</si>
  <si>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</si>
  <si>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</si>
  <si>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</si>
  <si>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</si>
  <si>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</si>
  <si>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</si>
  <si>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</si>
  <si>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</si>
  <si>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</si>
  <si>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</si>
  <si>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</si>
  <si>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</si>
  <si>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</si>
  <si>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</si>
  <si>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</si>
  <si>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</si>
  <si>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</si>
  <si>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</si>
  <si>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</si>
  <si>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</si>
  <si>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</si>
  <si>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</si>
  <si>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</si>
  <si>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</si>
  <si>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</si>
  <si>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</si>
  <si>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</si>
  <si>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</si>
  <si>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</si>
  <si>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</si>
  <si>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</si>
  <si>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</si>
  <si>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</si>
  <si>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</si>
  <si>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</si>
  <si>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</si>
  <si>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</si>
  <si>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</si>
  <si>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</si>
  <si>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</si>
  <si>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</si>
  <si>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</si>
  <si>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</si>
  <si>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</si>
  <si>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</si>
  <si>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</si>
  <si>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</si>
  <si>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</si>
  <si>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</si>
  <si>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</si>
  <si>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</si>
  <si>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</si>
  <si>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</si>
  <si>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</si>
  <si>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</si>
  <si>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</si>
  <si>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</si>
  <si>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</si>
  <si>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</si>
  <si>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</si>
  <si>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</si>
  <si>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</si>
  <si>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</si>
  <si>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</si>
  <si>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</si>
  <si>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</si>
  <si>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</si>
  <si>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</si>
  <si>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</si>
  <si>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</si>
  <si>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</si>
  <si>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</si>
  <si>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</si>
  <si>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</si>
  <si>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</si>
  <si>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</si>
  <si>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</si>
  <si>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</si>
  <si>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</si>
  <si>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</si>
  <si>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</si>
  <si>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</si>
  <si>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</si>
  <si>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</si>
  <si>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</si>
  <si>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</si>
  <si>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</si>
  <si>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</si>
  <si>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</si>
  <si>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</si>
  <si>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</si>
  <si>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</si>
  <si>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</si>
  <si>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</si>
  <si>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</si>
  <si>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</si>
  <si>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</si>
  <si>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</si>
  <si>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</si>
  <si>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</si>
  <si>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</si>
  <si>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</si>
  <si>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</si>
  <si>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</si>
  <si>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</si>
  <si>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</si>
  <si>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</si>
  <si>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</si>
  <si>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</si>
  <si>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</si>
  <si>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</si>
  <si>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</si>
  <si>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</si>
  <si>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</si>
  <si>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</si>
  <si>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</si>
  <si>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</si>
  <si>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</si>
  <si>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</si>
  <si>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</si>
  <si>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</si>
  <si>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</si>
  <si>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</si>
  <si>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</si>
  <si>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</si>
  <si>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</si>
  <si>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</si>
  <si>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</si>
  <si>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</si>
  <si>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</si>
  <si>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</si>
  <si>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</si>
  <si>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</si>
  <si>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</si>
  <si>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</si>
  <si>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</si>
  <si>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</si>
  <si>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</si>
  <si>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</si>
  <si>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</si>
  <si>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</si>
  <si>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</si>
  <si>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</si>
  <si>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</si>
  <si>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</si>
  <si>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</si>
  <si>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</si>
  <si>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</si>
  <si>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</si>
  <si>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</si>
  <si>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</si>
  <si>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</si>
  <si>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</si>
  <si>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</si>
  <si>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</si>
  <si>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</si>
  <si>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</si>
  <si>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</si>
  <si>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</si>
  <si>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</si>
  <si>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</si>
  <si>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</si>
  <si>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</si>
  <si>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</si>
  <si>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</si>
  <si>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</si>
  <si>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</si>
  <si>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</si>
  <si>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</si>
  <si>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</si>
  <si>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</si>
  <si>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</si>
  <si>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</si>
  <si>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</si>
  <si>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</si>
  <si>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</si>
  <si>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</si>
  <si>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</si>
  <si>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</si>
  <si>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</si>
  <si>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</si>
  <si>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</si>
  <si>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</si>
  <si>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</si>
  <si>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</si>
  <si>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</si>
  <si>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</si>
  <si>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</si>
  <si>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</si>
  <si>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</si>
  <si>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</si>
  <si>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</si>
  <si>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</si>
  <si>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</si>
  <si>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</si>
  <si>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</si>
  <si>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</si>
  <si>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</si>
  <si>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</si>
  <si>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</si>
  <si>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</si>
  <si>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</si>
  <si>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</si>
  <si>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</si>
  <si>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</si>
  <si>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</si>
  <si>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</si>
  <si>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</si>
  <si>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</si>
  <si>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</si>
  <si>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</si>
  <si>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</si>
  <si>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</si>
  <si>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</si>
  <si>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</si>
  <si>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</si>
  <si>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</si>
  <si>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</si>
  <si>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</si>
  <si>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</si>
  <si>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</si>
  <si>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</si>
  <si>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</si>
  <si>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</si>
  <si>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</si>
  <si>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</si>
  <si>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</si>
  <si>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</si>
  <si>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</si>
  <si>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</si>
  <si>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</si>
  <si>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</si>
  <si>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</si>
  <si>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</si>
  <si>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</si>
  <si>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</si>
  <si>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</si>
  <si>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</si>
  <si>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</si>
  <si>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</si>
  <si>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</si>
  <si>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</si>
  <si>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</si>
  <si>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</si>
  <si>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</si>
  <si>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</si>
  <si>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</si>
  <si>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</si>
  <si>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</si>
  <si>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</si>
  <si>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</si>
  <si>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</si>
  <si>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</si>
  <si>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</si>
  <si>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</si>
  <si>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</si>
  <si>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</si>
  <si>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</si>
  <si>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</si>
  <si>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</si>
  <si>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</si>
  <si>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</si>
  <si>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</si>
  <si>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</si>
  <si>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</si>
  <si>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</si>
  <si>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</si>
  <si>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</si>
  <si>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</si>
  <si>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</si>
  <si>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</si>
  <si>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</si>
  <si>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</si>
  <si>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</si>
  <si>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</si>
  <si>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</si>
  <si>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</si>
  <si>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</si>
  <si>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</si>
  <si>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</si>
  <si>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</si>
  <si>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</si>
  <si>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</si>
  <si>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</si>
  <si>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</si>
  <si>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</si>
  <si>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</si>
  <si>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</si>
  <si>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</si>
  <si>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</si>
  <si>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</si>
  <si>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</si>
  <si>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</si>
  <si>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</si>
  <si>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</si>
  <si>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</si>
  <si>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</si>
  <si>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</si>
  <si>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</si>
  <si>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</si>
  <si>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</si>
  <si>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</si>
  <si>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</si>
  <si>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</si>
  <si>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</si>
  <si>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</si>
  <si>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</si>
  <si>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</si>
  <si>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</si>
  <si>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</si>
  <si>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</si>
  <si>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</si>
  <si>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</si>
  <si>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</si>
  <si>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</si>
  <si>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</si>
  <si>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</si>
  <si>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</si>
  <si>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</si>
  <si>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</si>
  <si>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</si>
  <si>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</si>
  <si>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</si>
  <si>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</si>
  <si>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</si>
  <si>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</si>
  <si>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</si>
  <si>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</si>
  <si>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</si>
  <si>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</si>
  <si>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</si>
  <si>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</si>
  <si>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</si>
  <si>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</si>
  <si>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</si>
  <si>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</si>
  <si>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</si>
  <si>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</si>
  <si>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</si>
  <si>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</si>
  <si>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</si>
  <si>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</si>
  <si>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</si>
  <si>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</si>
  <si>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</si>
  <si>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</si>
  <si>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</si>
  <si>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</si>
  <si>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</si>
  <si>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</si>
  <si>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</si>
  <si>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</si>
  <si>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</si>
  <si>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</si>
  <si>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</si>
  <si>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</si>
  <si>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</si>
  <si>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</si>
  <si>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</si>
  <si>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</si>
  <si>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</si>
  <si>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</si>
  <si>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</si>
  <si>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</si>
  <si>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</si>
  <si>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</si>
  <si>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</si>
  <si>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</si>
  <si>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</si>
  <si>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</si>
  <si>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</si>
  <si>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</si>
  <si>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</si>
  <si>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</si>
  <si>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</si>
  <si>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</si>
  <si>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</si>
  <si>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</si>
  <si>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</si>
  <si>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</si>
  <si>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</si>
  <si>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</si>
  <si>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</si>
  <si>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</si>
  <si>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</si>
  <si>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</si>
  <si>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</si>
  <si>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</si>
  <si>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</si>
  <si>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</si>
  <si>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</si>
  <si>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</si>
  <si>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</si>
  <si>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</si>
  <si>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</si>
  <si>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</si>
  <si>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</si>
  <si>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</si>
  <si>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</si>
  <si>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</si>
  <si>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</si>
  <si>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</si>
  <si>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</si>
  <si>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</si>
  <si>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</si>
  <si>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</si>
  <si>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</si>
  <si>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</si>
  <si>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</si>
  <si>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</si>
  <si>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</si>
  <si>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</si>
  <si>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</si>
  <si>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</si>
  <si>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</si>
  <si>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</si>
  <si>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</si>
  <si>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</si>
  <si>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</si>
  <si>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</si>
  <si>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</si>
  <si>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</si>
  <si>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</si>
  <si>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</si>
  <si>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</si>
  <si>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</si>
  <si>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</si>
  <si>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</si>
  <si>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</si>
  <si>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</si>
  <si>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</si>
  <si>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</si>
  <si>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</si>
  <si>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</si>
  <si>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</si>
  <si>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</si>
  <si>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</si>
  <si>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</si>
  <si>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</si>
  <si>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</si>
  <si>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</si>
  <si>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</si>
  <si>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</si>
  <si>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</si>
  <si>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</si>
  <si>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</si>
  <si>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</si>
  <si>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</si>
  <si>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</si>
  <si>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</si>
  <si>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</si>
  <si>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</si>
  <si>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</si>
  <si>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</si>
  <si>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</si>
  <si>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</si>
  <si>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</si>
  <si>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</si>
  <si>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</si>
  <si>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</si>
  <si>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</si>
  <si>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</si>
  <si>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</si>
  <si>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</si>
  <si>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</si>
  <si>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</si>
  <si>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</si>
  <si>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</si>
  <si>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</si>
  <si>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</si>
  <si>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</si>
  <si>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</si>
  <si>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</si>
  <si>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</si>
  <si>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</si>
  <si>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</si>
  <si>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</si>
  <si>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</si>
  <si>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</si>
  <si>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</si>
  <si>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</si>
  <si>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</si>
  <si>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</si>
  <si>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</si>
  <si>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</si>
  <si>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</si>
  <si>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</si>
  <si>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</si>
  <si>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</si>
  <si>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</si>
  <si>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</si>
  <si>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</si>
  <si>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</si>
  <si>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</si>
  <si>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</si>
  <si>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</si>
  <si>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</si>
  <si>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</si>
  <si>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</si>
  <si>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</si>
  <si>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</si>
  <si>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</si>
  <si>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</si>
  <si>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</si>
  <si>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</si>
  <si>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</si>
  <si>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</si>
  <si>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</si>
  <si>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</si>
  <si>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</si>
  <si>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</si>
  <si>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</si>
  <si>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</si>
  <si>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</si>
  <si>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</si>
  <si>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</si>
  <si>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</si>
  <si>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</si>
  <si>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</si>
  <si>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</si>
  <si>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</si>
  <si>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</si>
  <si>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</si>
  <si>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</si>
  <si>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</si>
  <si>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</si>
  <si>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</si>
  <si>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</si>
  <si>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</si>
  <si>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</si>
  <si>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</si>
  <si>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</si>
  <si>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</si>
  <si>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</si>
  <si>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</si>
  <si>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</si>
  <si>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</si>
  <si>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</si>
  <si>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</si>
  <si>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</si>
  <si>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</si>
  <si>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</si>
  <si>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</si>
  <si>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</si>
  <si>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</si>
  <si>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</si>
  <si>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</si>
  <si>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</si>
  <si>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</si>
  <si>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</si>
  <si>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</si>
  <si>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</si>
  <si>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</si>
  <si>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</si>
  <si>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</si>
  <si>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</si>
  <si>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</si>
  <si>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</si>
  <si>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</si>
  <si>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</si>
  <si>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</si>
  <si>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</si>
  <si>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</si>
  <si>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</si>
  <si>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</si>
  <si>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</si>
  <si>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</si>
  <si>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</si>
  <si>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</si>
  <si>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</si>
  <si>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</si>
  <si>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</si>
  <si>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</si>
  <si>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</si>
  <si>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</si>
  <si>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</si>
  <si>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</si>
  <si>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</si>
  <si>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</si>
  <si>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</si>
  <si>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</si>
  <si>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</si>
  <si>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</si>
  <si>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</si>
  <si>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</si>
  <si>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</si>
  <si>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</si>
  <si>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</si>
  <si>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</si>
  <si>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</si>
  <si>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</si>
  <si>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</si>
  <si>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</si>
  <si>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</si>
  <si>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</si>
  <si>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</si>
  <si>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</si>
  <si>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</si>
  <si>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</si>
  <si>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</si>
  <si>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</si>
  <si>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</si>
  <si>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</si>
  <si>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</si>
  <si>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</si>
  <si>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</si>
  <si>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</si>
  <si>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</si>
  <si>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</si>
  <si>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</si>
  <si>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</si>
  <si>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</si>
  <si>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</si>
  <si>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</si>
  <si>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</si>
  <si>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</si>
  <si>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</si>
  <si>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</si>
  <si>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</si>
  <si>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</si>
  <si>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</si>
  <si>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</si>
  <si>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</si>
  <si>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</si>
  <si>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</si>
  <si>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</si>
  <si>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</si>
  <si>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</si>
  <si>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</si>
  <si>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</si>
  <si>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</si>
  <si>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</si>
  <si>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</si>
  <si>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</si>
  <si>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</si>
  <si>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</si>
  <si>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</si>
  <si>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</si>
  <si>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</si>
  <si>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</si>
  <si>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</si>
  <si>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</si>
  <si>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</si>
  <si>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</si>
  <si>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</si>
  <si>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</si>
  <si>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</si>
  <si>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</si>
  <si>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</si>
  <si>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</si>
  <si>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</si>
  <si>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</si>
  <si>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</si>
  <si>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</si>
  <si>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</si>
  <si>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</si>
  <si>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</si>
  <si>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</si>
  <si>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</si>
  <si>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</si>
  <si>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</si>
  <si>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</si>
  <si>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</si>
  <si>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</si>
  <si>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</si>
  <si>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</si>
  <si>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</si>
  <si>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</si>
  <si>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</si>
  <si>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</si>
  <si>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</si>
  <si>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</si>
  <si>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</si>
  <si>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</si>
  <si>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</si>
  <si>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</si>
  <si>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</si>
  <si>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</si>
  <si>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</si>
  <si>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</si>
  <si>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</si>
  <si>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</si>
  <si>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</si>
  <si>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</si>
  <si>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</si>
  <si>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</si>
  <si>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</si>
  <si>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</si>
  <si>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</si>
  <si>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</si>
  <si>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</si>
  <si>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</si>
  <si>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</si>
  <si>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</si>
  <si>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</si>
  <si>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</si>
  <si>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</si>
  <si>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</si>
  <si>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</si>
  <si>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</si>
  <si>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</si>
  <si>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</si>
  <si>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</si>
  <si>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</si>
  <si>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</si>
  <si>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</si>
  <si>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</si>
  <si>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</si>
  <si>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</si>
  <si>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</si>
  <si>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</si>
  <si>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</si>
  <si>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</si>
  <si>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</si>
  <si>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</si>
  <si>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</si>
  <si>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</si>
  <si>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</si>
  <si>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</si>
  <si>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</si>
  <si>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</si>
  <si>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</si>
  <si>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</si>
  <si>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</si>
  <si>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</si>
  <si>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</si>
  <si>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</si>
  <si>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</si>
  <si>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</si>
  <si>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</si>
  <si>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</si>
  <si>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</si>
  <si>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</si>
  <si>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</si>
  <si>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</si>
  <si>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</si>
  <si>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</si>
  <si>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</si>
  <si>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</si>
  <si>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</si>
  <si>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</si>
  <si>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</si>
  <si>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</si>
  <si>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</si>
  <si>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</si>
  <si>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</si>
  <si>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</si>
  <si>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</si>
  <si>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</si>
  <si>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</si>
  <si>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</si>
  <si>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</si>
  <si>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</si>
  <si>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</si>
  <si>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</si>
  <si>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</si>
  <si>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</si>
  <si>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</si>
  <si>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</si>
  <si>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</si>
  <si>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</si>
  <si>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</si>
  <si>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</si>
  <si>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</si>
  <si>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</si>
  <si>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</si>
  <si>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</si>
  <si>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</si>
  <si>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</si>
  <si>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</si>
  <si>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</si>
  <si>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</si>
  <si>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</si>
  <si>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</si>
  <si>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</si>
  <si>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</si>
  <si>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</si>
  <si>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</si>
  <si>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</si>
  <si>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</si>
  <si>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</si>
  <si>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</si>
  <si>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</si>
  <si>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</si>
  <si>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</si>
  <si>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</si>
  <si>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</si>
  <si>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</si>
  <si>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</si>
  <si>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</si>
  <si>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</si>
  <si>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</si>
  <si>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</si>
  <si>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</si>
  <si>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</si>
  <si>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</si>
  <si>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</si>
  <si>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</si>
  <si>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</si>
  <si>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</si>
  <si>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</si>
  <si>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</si>
  <si>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</si>
  <si>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</si>
  <si>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</si>
  <si>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</si>
  <si>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</si>
  <si>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</si>
  <si>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</si>
  <si>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</si>
  <si>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</si>
  <si>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</si>
  <si>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</si>
  <si>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</si>
  <si>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</si>
  <si>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</si>
  <si>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</si>
  <si>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</si>
  <si>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</si>
  <si>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</si>
  <si>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</si>
  <si>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</si>
  <si>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</si>
  <si>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</si>
  <si>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</si>
  <si>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</si>
  <si>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</si>
  <si>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</si>
  <si>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</si>
  <si>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</si>
  <si>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</si>
  <si>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</si>
  <si>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</si>
  <si>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</si>
  <si>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</si>
  <si>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</si>
  <si>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</si>
  <si>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</si>
  <si>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</si>
  <si>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</si>
  <si>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</si>
  <si>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</si>
  <si>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</si>
  <si>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</si>
  <si>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</si>
  <si>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</si>
  <si>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</si>
  <si>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</si>
  <si>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</si>
  <si>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</si>
  <si>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</si>
  <si>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</si>
  <si>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</si>
  <si>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</si>
  <si>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</si>
  <si>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</si>
  <si>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</si>
  <si>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</si>
  <si>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</si>
  <si>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</si>
  <si>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</si>
  <si>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</si>
  <si>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</si>
  <si>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</si>
  <si>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</si>
  <si>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</si>
  <si>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</si>
  <si>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</si>
  <si>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</si>
  <si>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</si>
  <si>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</si>
  <si>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</si>
  <si>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</si>
  <si>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</si>
  <si>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</si>
  <si>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</si>
  <si>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</si>
  <si>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</si>
  <si>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</si>
  <si>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</si>
  <si>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</si>
  <si>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</si>
  <si>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</si>
  <si>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</si>
  <si>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</si>
  <si>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</si>
  <si>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</si>
  <si>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</si>
  <si>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</si>
  <si>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</si>
  <si>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</si>
  <si>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</si>
  <si>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</si>
  <si>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</si>
  <si>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</si>
  <si>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</si>
  <si>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</si>
  <si>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</si>
  <si>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</si>
  <si>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</si>
  <si>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</si>
  <si>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</si>
  <si>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</si>
  <si>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</si>
  <si>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</si>
  <si>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</si>
  <si>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</si>
  <si>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</si>
  <si>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</si>
  <si>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</si>
  <si>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</si>
  <si>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</si>
  <si>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</si>
  <si>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</si>
  <si>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</si>
  <si>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</si>
  <si>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</si>
  <si>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</si>
  <si>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</si>
  <si>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</si>
  <si>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</si>
  <si>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</si>
  <si>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</si>
  <si>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</si>
  <si>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</si>
  <si>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</si>
  <si>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</si>
  <si>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</si>
  <si>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</si>
  <si>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</si>
  <si>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</si>
  <si>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</si>
  <si>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</si>
  <si>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</si>
  <si>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</si>
  <si>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</si>
  <si>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</si>
  <si>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</si>
  <si>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</si>
  <si>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</si>
  <si>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</si>
  <si>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</si>
  <si>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</si>
  <si>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</si>
  <si>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</si>
  <si>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</si>
  <si>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</si>
  <si>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</si>
  <si>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</si>
  <si>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</si>
  <si>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</si>
  <si>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</si>
  <si>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</si>
  <si>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</si>
  <si>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</si>
  <si>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</si>
  <si>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</si>
  <si>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</si>
  <si>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</si>
  <si>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</si>
  <si>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</si>
  <si>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</si>
  <si>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</si>
  <si>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</si>
  <si>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</si>
  <si>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</si>
  <si>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</si>
  <si>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</si>
  <si>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</si>
  <si>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</si>
  <si>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</si>
  <si>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</si>
  <si>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</si>
  <si>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</si>
  <si>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</si>
  <si>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</si>
  <si>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</si>
  <si>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</si>
  <si>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</si>
  <si>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</si>
  <si>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</si>
  <si>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</si>
  <si>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</si>
  <si>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</si>
  <si>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</si>
  <si>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</si>
  <si>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</si>
  <si>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</si>
  <si>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</si>
  <si>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</si>
  <si>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</si>
  <si>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</si>
  <si>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</si>
  <si>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</si>
  <si>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</si>
  <si>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</si>
  <si>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</si>
  <si>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</si>
  <si>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</si>
  <si>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</si>
  <si>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</si>
  <si>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</si>
  <si>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</si>
  <si>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</si>
  <si>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</si>
  <si>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</si>
  <si>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</si>
  <si>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</si>
  <si>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</si>
  <si>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</si>
  <si>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</si>
  <si>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</si>
  <si>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</si>
  <si>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</si>
  <si>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</si>
  <si>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</si>
  <si>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</si>
  <si>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</si>
  <si>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</si>
  <si>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</si>
  <si>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</si>
  <si>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</si>
  <si>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</si>
  <si>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</si>
  <si>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</si>
  <si>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</si>
  <si>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</si>
  <si>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</si>
  <si>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</si>
  <si>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</si>
  <si>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</si>
  <si>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</si>
  <si>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</si>
  <si>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</si>
  <si>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</si>
  <si>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</si>
  <si>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</si>
  <si>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</si>
  <si>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</si>
  <si>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</si>
  <si>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</si>
  <si>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</si>
  <si>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</si>
  <si>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</si>
  <si>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</si>
  <si>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</si>
  <si>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</si>
  <si>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</si>
  <si>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</si>
  <si>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</si>
  <si>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</si>
  <si>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</si>
  <si>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</si>
  <si>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</si>
  <si>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</si>
  <si>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</si>
  <si>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</si>
  <si>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</si>
  <si>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</si>
  <si>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</si>
  <si>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</si>
  <si>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</si>
  <si>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</si>
  <si>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</si>
  <si>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</si>
  <si>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</si>
  <si>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</si>
  <si>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</si>
  <si>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</si>
  <si>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</si>
  <si>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</si>
  <si>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</si>
  <si>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</si>
  <si>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</si>
  <si>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</si>
  <si>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</si>
  <si>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</si>
  <si>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</si>
  <si>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</si>
  <si>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</si>
  <si>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</si>
  <si>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</si>
  <si>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</si>
  <si>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</si>
  <si>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</si>
  <si>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</si>
  <si>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</si>
  <si>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</si>
  <si>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</si>
  <si>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</si>
  <si>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</si>
  <si>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</si>
  <si>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</si>
  <si>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</si>
  <si>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</si>
  <si>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</si>
  <si>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</si>
  <si>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</si>
  <si>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</si>
  <si>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</si>
  <si>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</si>
  <si>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</si>
  <si>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</si>
  <si>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</si>
  <si>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</si>
  <si>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</si>
  <si>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</si>
  <si>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</si>
  <si>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</si>
  <si>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</si>
  <si>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</si>
  <si>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</si>
  <si>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</si>
  <si>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</si>
  <si>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</si>
  <si>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</si>
  <si>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</si>
  <si>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</si>
  <si>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</si>
  <si>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</si>
  <si>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</si>
  <si>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</si>
  <si>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</si>
  <si>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</si>
  <si>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</si>
  <si>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</si>
  <si>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</si>
  <si>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</si>
  <si>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</si>
  <si>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</si>
  <si>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</si>
  <si>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</si>
  <si>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</si>
  <si>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</si>
  <si>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</si>
  <si>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</si>
  <si>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</si>
  <si>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</si>
  <si>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</si>
  <si>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</si>
  <si>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</si>
  <si>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</si>
  <si>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</si>
  <si>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</si>
  <si>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</si>
  <si>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</si>
  <si>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</si>
  <si>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</si>
  <si>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</si>
  <si>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</si>
  <si>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</si>
  <si>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</si>
  <si>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</si>
  <si>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</si>
  <si>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</si>
  <si>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</si>
  <si>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</si>
  <si>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</si>
  <si>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</si>
  <si>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</si>
  <si>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</si>
  <si>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</si>
  <si>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</si>
  <si>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</si>
  <si>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</si>
  <si>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</si>
  <si>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</si>
  <si>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</si>
  <si>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</si>
  <si>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</si>
  <si>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</si>
  <si>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</si>
  <si>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</si>
  <si>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</si>
  <si>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</si>
  <si>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</si>
  <si>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</si>
  <si>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</si>
  <si>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</si>
  <si>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</si>
  <si>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</si>
  <si>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</si>
  <si>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</si>
  <si>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</si>
  <si>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</si>
  <si>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</si>
  <si>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</si>
  <si>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</si>
  <si>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</si>
  <si>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</si>
  <si>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</si>
  <si>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</si>
  <si>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</si>
  <si>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</si>
  <si>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</si>
  <si>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</si>
  <si>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</si>
  <si>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</si>
  <si>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</si>
  <si>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</si>
  <si>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</si>
  <si>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</si>
  <si>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</si>
  <si>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</si>
  <si>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</si>
  <si>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</si>
  <si>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</si>
  <si>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</si>
  <si>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</si>
  <si>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</si>
  <si>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</si>
  <si>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</si>
  <si>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</si>
  <si>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</si>
  <si>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</si>
  <si>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</si>
  <si>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</si>
  <si>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</si>
  <si>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</si>
  <si>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</si>
  <si>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</si>
  <si>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</si>
  <si>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</si>
  <si>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</si>
  <si>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</si>
  <si>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</si>
  <si>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</si>
  <si>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</si>
  <si>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</si>
  <si>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</si>
  <si>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</si>
  <si>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</si>
  <si>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</si>
  <si>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</si>
  <si>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</si>
  <si>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</si>
  <si>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</si>
  <si>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</si>
  <si>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</si>
  <si>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</si>
  <si>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</si>
  <si>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</si>
  <si>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</si>
  <si>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</si>
  <si>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</si>
  <si>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</si>
  <si>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</si>
  <si>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</si>
  <si>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</si>
  <si>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</si>
  <si>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</si>
  <si>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</si>
  <si>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</si>
  <si>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</si>
  <si>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</si>
  <si>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</si>
  <si>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</si>
  <si>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</si>
  <si>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</si>
  <si>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</si>
  <si>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</si>
  <si>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</si>
  <si>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</si>
  <si>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</si>
  <si>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</si>
  <si>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</si>
  <si>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</si>
  <si>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</si>
  <si>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</si>
  <si>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</si>
  <si>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</si>
  <si>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</si>
  <si>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</si>
  <si>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</si>
  <si>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</si>
  <si>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</si>
  <si>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</si>
  <si>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</si>
  <si>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</si>
  <si>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</si>
  <si>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</si>
  <si>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</si>
  <si>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</si>
  <si>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</si>
  <si>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</si>
  <si>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</si>
  <si>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</si>
  <si>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</si>
  <si>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</si>
  <si>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</si>
  <si>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</si>
  <si>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</si>
  <si>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</si>
  <si>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</si>
  <si>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</si>
  <si>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</si>
  <si>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</si>
  <si>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</si>
  <si>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</si>
  <si>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</si>
  <si>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</si>
  <si>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</si>
  <si>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</si>
  <si>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</si>
  <si>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</si>
  <si>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</si>
  <si>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</si>
  <si>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</si>
  <si>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</si>
  <si>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</si>
  <si>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</si>
  <si>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</si>
  <si>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</si>
  <si>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</si>
  <si>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</si>
  <si>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</si>
  <si>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</si>
  <si>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</si>
  <si>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</si>
  <si>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</si>
  <si>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</si>
  <si>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</si>
  <si>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</si>
  <si>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</si>
  <si>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</si>
  <si>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</si>
  <si>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</si>
  <si>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</si>
  <si>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</si>
  <si>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</si>
  <si>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</si>
  <si>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</si>
  <si>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</si>
  <si>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</si>
  <si>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</si>
  <si>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</si>
  <si>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</si>
  <si>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</si>
  <si>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</si>
  <si>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</si>
  <si>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</si>
  <si>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</si>
  <si>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</si>
  <si>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</si>
  <si>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</si>
  <si>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</si>
  <si>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</si>
  <si>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</si>
  <si>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</si>
  <si>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</si>
  <si>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</si>
  <si>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</si>
  <si>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</si>
  <si>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</si>
  <si>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</si>
  <si>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</si>
  <si>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</si>
  <si>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</si>
  <si>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</si>
  <si>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</si>
  <si>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</si>
  <si>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</si>
  <si>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</si>
  <si>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</si>
  <si>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</si>
  <si>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</si>
  <si>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</si>
  <si>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</si>
  <si>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</si>
  <si>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</si>
  <si>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</si>
  <si>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</si>
  <si>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</si>
  <si>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</si>
  <si>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</si>
  <si>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</si>
  <si>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</si>
  <si>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</si>
  <si>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</si>
  <si>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</si>
  <si>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</si>
  <si>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</si>
  <si>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</si>
  <si>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</si>
  <si>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</si>
  <si>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</si>
  <si>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</si>
  <si>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</si>
  <si>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</si>
  <si>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</si>
  <si>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</si>
  <si>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</si>
  <si>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</si>
  <si>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</si>
  <si>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</si>
  <si>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</si>
  <si>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</si>
  <si>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</si>
  <si>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</si>
  <si>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</si>
  <si>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</si>
  <si>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</si>
  <si>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</si>
  <si>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</si>
  <si>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</si>
  <si>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</si>
  <si>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</si>
  <si>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</si>
  <si>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</si>
  <si>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</si>
  <si>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</si>
  <si>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</si>
  <si>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</si>
  <si>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</si>
  <si>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</si>
  <si>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</si>
  <si>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</si>
  <si>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</si>
  <si>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</si>
  <si>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</si>
  <si>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</si>
  <si>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</si>
  <si>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</si>
  <si>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</si>
  <si>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</si>
  <si>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</si>
  <si>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</si>
  <si>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</si>
  <si>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</si>
  <si>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</si>
  <si>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</si>
  <si>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</si>
  <si>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</si>
  <si>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</si>
  <si>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</si>
  <si>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</si>
  <si>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</si>
  <si>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</si>
  <si>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</si>
  <si>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</si>
  <si>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</si>
  <si>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</si>
  <si>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</si>
  <si>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</si>
  <si>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</si>
  <si>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</si>
  <si>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</si>
  <si>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</si>
  <si>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</si>
  <si>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</si>
  <si>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</si>
  <si>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</si>
  <si>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</si>
  <si>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</si>
  <si>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</si>
  <si>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</si>
  <si>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</si>
  <si>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</si>
  <si>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</si>
  <si>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</si>
  <si>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</si>
  <si>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</si>
  <si>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</si>
  <si>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</si>
  <si>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</si>
  <si>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</si>
  <si>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</si>
  <si>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</si>
  <si>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</si>
  <si>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</si>
  <si>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</si>
  <si>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</si>
  <si>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</si>
  <si>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</si>
  <si>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</si>
  <si>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</si>
  <si>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</si>
  <si>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</si>
  <si>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</si>
  <si>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</si>
  <si>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</si>
  <si>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</si>
  <si>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</si>
  <si>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</si>
  <si>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</si>
  <si>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</si>
  <si>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</si>
  <si>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</si>
  <si>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</si>
  <si>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</si>
  <si>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</si>
  <si>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</si>
  <si>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</si>
  <si>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</si>
  <si>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</si>
  <si>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</si>
  <si>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</si>
  <si>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</si>
  <si>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</si>
  <si>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</si>
  <si>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</si>
  <si>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</si>
  <si>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</si>
  <si>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</si>
  <si>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</si>
  <si>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</si>
  <si>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</si>
  <si>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</si>
  <si>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</si>
  <si>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</si>
  <si>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</si>
  <si>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</si>
  <si>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</si>
  <si>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</si>
  <si>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</si>
  <si>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</si>
  <si>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</si>
  <si>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</si>
  <si>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</si>
  <si>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</si>
  <si>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</si>
  <si>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</si>
  <si>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</si>
  <si>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</si>
  <si>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</si>
  <si>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</si>
  <si>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</si>
  <si>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</si>
  <si>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</si>
  <si>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</si>
  <si>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</si>
  <si>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</si>
  <si>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</si>
  <si>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</si>
  <si>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</si>
  <si>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</si>
  <si>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</si>
  <si>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</si>
  <si>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</si>
  <si>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</si>
  <si>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</si>
  <si>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</si>
  <si>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</si>
  <si>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</si>
  <si>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</si>
  <si>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</si>
  <si>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</si>
  <si>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</si>
  <si>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</si>
  <si>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</si>
  <si>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</si>
  <si>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</si>
  <si>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</si>
  <si>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</si>
  <si>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</si>
  <si>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</si>
  <si>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</si>
  <si>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</si>
  <si>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</si>
  <si>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</si>
  <si>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</si>
  <si>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</si>
  <si>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</si>
  <si>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</si>
  <si>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</si>
  <si>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</si>
  <si>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</si>
  <si>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</si>
  <si>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</si>
  <si>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</si>
  <si>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</si>
  <si>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</si>
  <si>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</si>
  <si>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</si>
  <si>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</si>
  <si>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</si>
  <si>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</si>
  <si>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</si>
  <si>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</si>
  <si>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</si>
  <si>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</si>
  <si>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</si>
  <si>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</si>
  <si>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</si>
  <si>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</si>
  <si>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</si>
  <si>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</si>
  <si>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</si>
  <si>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</si>
  <si>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</si>
  <si>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</si>
  <si>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</si>
  <si>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</si>
  <si>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</si>
  <si>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</si>
  <si>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</si>
  <si>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</si>
  <si>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</si>
  <si>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</si>
  <si>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</si>
  <si>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</si>
  <si>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</si>
  <si>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</si>
  <si>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</si>
  <si>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</si>
  <si>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</si>
  <si>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</si>
  <si>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</si>
  <si>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</si>
  <si>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</si>
  <si>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</si>
  <si>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</si>
  <si>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</si>
  <si>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</si>
  <si>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</si>
  <si>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</si>
  <si>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</si>
  <si>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</si>
  <si>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</si>
  <si>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</si>
  <si>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</si>
  <si>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</si>
  <si>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</si>
  <si>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</si>
  <si>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</si>
  <si>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</si>
  <si>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</si>
  <si>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</si>
  <si>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</si>
  <si>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</si>
  <si>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</si>
  <si>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</si>
  <si>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</si>
  <si>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</si>
  <si>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</si>
  <si>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</si>
  <si>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</si>
  <si>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</si>
  <si>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</si>
  <si>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</si>
  <si>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</si>
  <si>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</si>
  <si>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</si>
  <si>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</si>
  <si>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</si>
  <si>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</si>
  <si>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</si>
  <si>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</si>
  <si>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</si>
  <si>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</si>
  <si>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</si>
  <si>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</si>
  <si>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</si>
  <si>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</si>
  <si>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</si>
  <si>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</si>
  <si>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</si>
  <si>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</si>
  <si>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</si>
  <si>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</si>
  <si>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</si>
  <si>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</si>
  <si>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</si>
  <si>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</si>
  <si>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</si>
  <si>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</si>
  <si>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</si>
  <si>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</si>
  <si>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</si>
  <si>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</si>
  <si>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</si>
  <si>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</si>
  <si>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</si>
  <si>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</si>
  <si>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</si>
  <si>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</si>
  <si>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</si>
  <si>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</si>
  <si>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</si>
  <si>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</si>
  <si>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</si>
  <si>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</si>
  <si>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</si>
  <si>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</si>
  <si>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</si>
  <si>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</si>
  <si>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</si>
  <si>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</si>
  <si>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</si>
  <si>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</si>
  <si>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</si>
  <si>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</si>
  <si>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</si>
  <si>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</si>
  <si>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</si>
  <si>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</si>
  <si>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</si>
  <si>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</si>
  <si>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</si>
  <si>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</si>
  <si>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</si>
  <si>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</si>
  <si>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</si>
  <si>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</si>
  <si>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</si>
  <si>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</si>
  <si>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</si>
  <si>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</si>
  <si>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</si>
  <si>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</si>
  <si>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</si>
  <si>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</si>
  <si>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</si>
  <si>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</si>
  <si>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</si>
  <si>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</si>
  <si>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</si>
  <si>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</si>
  <si>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</si>
  <si>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</si>
  <si>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</si>
  <si>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</si>
  <si>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</si>
  <si>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</si>
  <si>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</si>
  <si>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</si>
  <si>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</si>
  <si>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</si>
  <si>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</si>
  <si>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</si>
  <si>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</si>
  <si>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</si>
  <si>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</si>
  <si>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</si>
  <si>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</si>
  <si>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</si>
  <si>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</si>
  <si>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</si>
  <si>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</si>
  <si>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</si>
  <si>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</si>
  <si>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</si>
  <si>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</si>
  <si>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</si>
  <si>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</si>
  <si>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</si>
  <si>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</si>
  <si>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</si>
  <si>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</si>
  <si>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</si>
  <si>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</si>
  <si>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</si>
  <si>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</si>
  <si>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</si>
  <si>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</si>
  <si>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</si>
  <si>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</si>
  <si>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</si>
  <si>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</si>
  <si>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</si>
  <si>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</si>
  <si>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</si>
  <si>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</si>
  <si>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</si>
  <si>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</si>
  <si>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</si>
  <si>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</si>
  <si>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</si>
  <si>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</si>
  <si>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</si>
  <si>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</si>
  <si>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</si>
  <si>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</si>
  <si>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</si>
  <si>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</si>
  <si>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</si>
  <si>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</si>
  <si>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</si>
  <si>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</si>
  <si>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</si>
  <si>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</si>
  <si>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</si>
  <si>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</si>
  <si>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</si>
  <si>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</si>
  <si>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</si>
  <si>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</si>
  <si>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</si>
  <si>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</si>
  <si>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</si>
  <si>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</si>
  <si>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</si>
  <si>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</si>
  <si>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</si>
  <si>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</si>
  <si>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</si>
  <si>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</si>
  <si>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</si>
  <si>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</si>
  <si>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</si>
  <si>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</si>
  <si>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</si>
  <si>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</si>
  <si>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</si>
  <si>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</si>
  <si>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</si>
  <si>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</si>
  <si>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</si>
  <si>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</si>
  <si>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</si>
  <si>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</si>
  <si>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</si>
  <si>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</si>
  <si>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</si>
  <si>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</si>
  <si>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</si>
  <si>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</si>
  <si>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</si>
  <si>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</si>
  <si>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</si>
  <si>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</si>
  <si>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</si>
  <si>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</si>
  <si>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</si>
  <si>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</si>
  <si>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</si>
  <si>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</si>
  <si>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</si>
  <si>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</si>
  <si>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</si>
  <si>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</si>
  <si>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</si>
  <si>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</si>
  <si>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</si>
  <si>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</si>
  <si>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</si>
  <si>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</si>
  <si>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</si>
  <si>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</si>
  <si>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</si>
  <si>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</si>
  <si>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</si>
  <si>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</si>
  <si>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</si>
  <si>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</si>
  <si>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</si>
  <si>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</si>
  <si>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</si>
  <si>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</si>
  <si>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</si>
  <si>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</si>
  <si>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</si>
  <si>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</si>
  <si>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</si>
  <si>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</si>
  <si>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</si>
  <si>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</si>
  <si>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</si>
  <si>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</si>
  <si>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</si>
  <si>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</si>
  <si>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</si>
  <si>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</si>
  <si>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</si>
  <si>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</si>
  <si>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</si>
  <si>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</si>
  <si>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</si>
  <si>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</si>
  <si>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</si>
  <si>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</si>
  <si>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</si>
  <si>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</si>
  <si>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</si>
  <si>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</si>
  <si>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</si>
  <si>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</si>
  <si>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</si>
  <si>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</si>
  <si>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</si>
  <si>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</si>
  <si>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</si>
  <si>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</si>
  <si>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</si>
  <si>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</si>
  <si>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</si>
  <si>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</si>
  <si>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</si>
  <si>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</si>
  <si>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</si>
  <si>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</si>
  <si>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</si>
  <si>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</si>
  <si>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</si>
  <si>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</si>
  <si>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</si>
  <si>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</si>
  <si>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</si>
  <si>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</si>
  <si>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</si>
  <si>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</si>
  <si>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</si>
  <si>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</si>
  <si>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</si>
  <si>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</si>
  <si>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</si>
  <si>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</si>
  <si>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</si>
  <si>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</si>
  <si>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</si>
  <si>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</si>
  <si>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</si>
  <si>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</si>
  <si>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</si>
  <si>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</si>
  <si>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</si>
  <si>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</si>
  <si>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</si>
  <si>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</si>
  <si>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</si>
  <si>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</si>
  <si>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</si>
  <si>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</si>
  <si>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</si>
  <si>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</si>
  <si>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</si>
  <si>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</si>
  <si>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</si>
  <si>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</si>
  <si>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</si>
  <si>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</si>
  <si>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</si>
  <si>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</si>
  <si>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</si>
  <si>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</si>
  <si>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</si>
  <si>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</si>
  <si>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</si>
  <si>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</si>
  <si>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</si>
  <si>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</si>
  <si>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</si>
  <si>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</si>
  <si>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</si>
  <si>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</si>
  <si>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</si>
  <si>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</si>
  <si>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</si>
  <si>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</si>
  <si>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</si>
  <si>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</si>
  <si>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</si>
  <si>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</si>
  <si>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</si>
  <si>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</si>
  <si>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</si>
  <si>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</si>
  <si>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</si>
  <si>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</si>
  <si>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</si>
  <si>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</si>
  <si>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</si>
  <si>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</si>
  <si>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</si>
  <si>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</si>
  <si>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</si>
  <si>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</si>
  <si>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</si>
  <si>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</si>
  <si>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</si>
  <si>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</si>
  <si>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</si>
  <si>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</si>
  <si>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</si>
  <si>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</si>
  <si>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</si>
  <si>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</si>
  <si>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</si>
  <si>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</si>
  <si>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</si>
  <si>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</si>
  <si>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</si>
  <si>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</si>
  <si>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</si>
  <si>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</si>
  <si>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</si>
  <si>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</si>
  <si>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</si>
  <si>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</si>
  <si>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</si>
  <si>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</si>
  <si>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</si>
  <si>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</si>
  <si>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</si>
  <si>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</si>
  <si>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</si>
  <si>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</si>
  <si>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</si>
  <si>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</si>
  <si>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</si>
  <si>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</si>
  <si>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</si>
  <si>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</si>
  <si>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</si>
  <si>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</si>
  <si>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</si>
  <si>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</si>
  <si>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</si>
  <si>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</si>
  <si>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</si>
  <si>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</si>
  <si>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</si>
  <si>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</si>
  <si>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</si>
  <si>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</si>
  <si>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</si>
  <si>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</si>
  <si>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</si>
  <si>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</si>
  <si>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</si>
  <si>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</si>
  <si>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</si>
  <si>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</si>
  <si>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</si>
  <si>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</si>
  <si>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</si>
  <si>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</si>
  <si>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</si>
  <si>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</si>
  <si>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</si>
  <si>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</si>
  <si>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</si>
  <si>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</si>
  <si>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</si>
  <si>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</si>
  <si>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</si>
  <si>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</si>
  <si>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</si>
  <si>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</si>
  <si>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</si>
  <si>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</si>
  <si>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</si>
  <si>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</si>
  <si>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</si>
  <si>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</si>
  <si>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</si>
  <si>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</si>
  <si>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</si>
  <si>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</si>
  <si>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</si>
  <si>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</si>
  <si>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</si>
  <si>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</si>
  <si>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</si>
  <si>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</si>
  <si>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</si>
  <si>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</si>
  <si>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</si>
  <si>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</si>
  <si>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</si>
  <si>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</si>
  <si>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</si>
  <si>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</si>
  <si>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</si>
  <si>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</si>
  <si>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</si>
  <si>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</si>
  <si>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</si>
  <si>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</si>
  <si>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</si>
  <si>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</si>
  <si>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</si>
  <si>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</si>
  <si>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</si>
  <si>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</si>
  <si>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</si>
  <si>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</si>
  <si>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</si>
  <si>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</si>
  <si>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</si>
  <si>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</si>
  <si>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</si>
  <si>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</si>
  <si>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</si>
  <si>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</si>
  <si>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</si>
  <si>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</si>
  <si>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</si>
  <si>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</si>
  <si>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</si>
  <si>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</si>
  <si>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</si>
  <si>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</si>
  <si>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</si>
  <si>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</si>
  <si>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</si>
  <si>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</si>
  <si>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</si>
  <si>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</si>
  <si>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</si>
  <si>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</si>
  <si>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</si>
  <si>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</si>
  <si>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</si>
  <si>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</si>
  <si>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</si>
  <si>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</si>
  <si>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</si>
  <si>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</si>
  <si>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</si>
  <si>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</si>
  <si>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</si>
  <si>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</si>
  <si>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</si>
  <si>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</si>
  <si>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</si>
  <si>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</si>
  <si>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</si>
  <si>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</si>
  <si>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</si>
  <si>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</si>
  <si>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</si>
  <si>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</si>
  <si>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</si>
  <si>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</si>
  <si>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</si>
  <si>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</si>
  <si>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</si>
  <si>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</si>
  <si>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</si>
  <si>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</si>
  <si>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</si>
  <si>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</si>
  <si>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</si>
  <si>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</si>
  <si>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</si>
  <si>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</si>
  <si>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</si>
  <si>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</si>
  <si>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</si>
  <si>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</si>
  <si>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</si>
  <si>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</si>
  <si>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</si>
  <si>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</si>
  <si>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</si>
  <si>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</si>
  <si>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</si>
  <si>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</si>
  <si>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</si>
  <si>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</si>
  <si>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</si>
  <si>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</si>
  <si>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</si>
  <si>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</si>
  <si>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</si>
  <si>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</si>
  <si>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</si>
  <si>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</si>
  <si>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</si>
  <si>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</si>
  <si>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</si>
  <si>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</si>
  <si>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</si>
  <si>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</si>
  <si>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</si>
  <si>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</si>
  <si>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</si>
  <si>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</si>
  <si>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</si>
  <si>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</si>
  <si>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</si>
  <si>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</si>
  <si>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</si>
  <si>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</si>
  <si>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</si>
  <si>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</si>
  <si>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</si>
  <si>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</si>
  <si>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</si>
  <si>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</si>
  <si>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</si>
  <si>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</si>
  <si>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</si>
  <si>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</si>
  <si>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</si>
  <si>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</si>
  <si>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</si>
  <si>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</si>
  <si>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</si>
  <si>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</si>
  <si>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</si>
  <si>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</si>
  <si>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</si>
  <si>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</si>
  <si>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</si>
  <si>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</si>
  <si>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</si>
  <si>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</si>
  <si>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</si>
  <si>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</si>
  <si>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</si>
  <si>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</si>
  <si>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</si>
  <si>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</si>
  <si>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</si>
  <si>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</si>
  <si>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</si>
  <si>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</si>
  <si>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</si>
  <si>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</si>
  <si>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</si>
  <si>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</si>
  <si>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</si>
  <si>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</si>
  <si>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</si>
  <si>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</si>
  <si>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</si>
  <si>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</si>
  <si>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</si>
  <si>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</si>
  <si>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</si>
  <si>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</si>
  <si>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</si>
  <si>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</si>
  <si>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</si>
  <si>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</si>
  <si>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</si>
  <si>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</si>
  <si>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</si>
  <si>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</si>
  <si>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</si>
  <si>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</si>
  <si>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</si>
  <si>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</si>
  <si>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</si>
  <si>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</si>
  <si>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</si>
  <si>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</si>
  <si>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</si>
  <si>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</si>
  <si>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</si>
  <si>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</si>
  <si>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</si>
  <si>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</si>
  <si>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</si>
  <si>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</si>
  <si>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</si>
  <si>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</si>
  <si>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</si>
  <si>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</si>
  <si>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</si>
  <si>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</si>
  <si>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</si>
  <si>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</si>
  <si>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</si>
  <si>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</si>
  <si>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</si>
  <si>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</si>
  <si>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</si>
  <si>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</si>
  <si>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</si>
  <si>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</si>
  <si>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</si>
  <si>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</si>
  <si>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</si>
  <si>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</si>
  <si>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</si>
  <si>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</si>
  <si>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</si>
  <si>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</si>
  <si>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</si>
  <si>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</si>
  <si>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</si>
  <si>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</si>
  <si>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</si>
  <si>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</si>
  <si>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</si>
  <si>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</si>
  <si>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</si>
  <si>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</si>
  <si>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</si>
  <si>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</si>
  <si>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</si>
  <si>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</si>
  <si>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</si>
  <si>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</si>
  <si>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</si>
  <si>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</si>
  <si>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</si>
  <si>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</si>
  <si>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</si>
  <si>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</si>
  <si>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</si>
  <si>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</si>
  <si>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</si>
  <si>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</si>
  <si>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</si>
  <si>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</si>
  <si>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</si>
  <si>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</si>
  <si>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</si>
  <si>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</si>
  <si>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</si>
  <si>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</si>
  <si>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</si>
  <si>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</si>
  <si>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</si>
  <si>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</si>
  <si>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</si>
  <si>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</si>
  <si>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</si>
  <si>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</si>
  <si>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</si>
  <si>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</si>
  <si>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</si>
  <si>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</si>
  <si>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</si>
  <si>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</si>
  <si>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</si>
  <si>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</si>
  <si>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</si>
  <si>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</si>
  <si>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</si>
  <si>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</si>
  <si>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</si>
  <si>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</si>
  <si>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</si>
  <si>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</si>
  <si>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</si>
  <si>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</si>
  <si>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</si>
  <si>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</si>
  <si>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</si>
  <si>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</si>
  <si>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</si>
  <si>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</si>
  <si>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</si>
  <si>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</si>
  <si>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</si>
  <si>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</si>
  <si>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</si>
  <si>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</si>
  <si>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</si>
  <si>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</si>
  <si>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</si>
  <si>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</si>
  <si>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</si>
  <si>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</si>
  <si>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</si>
  <si>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</si>
  <si>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</si>
  <si>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</si>
  <si>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</si>
  <si>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</si>
  <si>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</si>
  <si>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</si>
  <si>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</si>
  <si>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</si>
  <si>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</si>
  <si>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</si>
  <si>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</si>
  <si>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</si>
  <si>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</si>
  <si>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</si>
  <si>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</si>
  <si>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</si>
  <si>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</si>
  <si>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</si>
  <si>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</si>
  <si>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</si>
  <si>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</si>
  <si>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</si>
  <si>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</si>
  <si>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</si>
  <si>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</si>
  <si>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</si>
  <si>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</si>
  <si>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</si>
  <si>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</si>
  <si>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</si>
  <si>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</si>
  <si>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</si>
  <si>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</si>
  <si>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</si>
  <si>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</si>
  <si>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</si>
  <si>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</si>
  <si>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</si>
  <si>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</si>
  <si>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</si>
  <si>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</si>
  <si>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</si>
  <si>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</si>
  <si>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</si>
  <si>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</si>
  <si>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</si>
  <si>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</si>
  <si>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</si>
  <si>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</si>
  <si>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</si>
  <si>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</si>
  <si>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</si>
  <si>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</si>
  <si>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</si>
  <si>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</si>
  <si>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</si>
  <si>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</si>
  <si>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</si>
  <si>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</si>
  <si>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</si>
  <si>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</si>
  <si>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</si>
  <si>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</si>
  <si>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</si>
  <si>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</si>
  <si>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</si>
  <si>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</si>
  <si>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</si>
  <si>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</si>
  <si>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</si>
  <si>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</si>
  <si>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</si>
  <si>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</si>
  <si>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</si>
  <si>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</si>
  <si>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</si>
  <si>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</si>
  <si>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</si>
  <si>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</si>
  <si>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</si>
  <si>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</si>
  <si>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</si>
  <si>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</si>
  <si>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</si>
  <si>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</si>
  <si>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</si>
  <si>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</si>
  <si>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</si>
  <si>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</si>
  <si>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</si>
  <si>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</si>
  <si>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</si>
  <si>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</si>
  <si>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</si>
  <si>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</si>
  <si>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</si>
  <si>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</si>
  <si>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</si>
  <si>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</si>
  <si>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</si>
  <si>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</si>
  <si>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</si>
  <si>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</si>
  <si>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</si>
  <si>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</si>
  <si>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</si>
  <si>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</si>
  <si>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</si>
  <si>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</si>
  <si>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</si>
  <si>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</si>
  <si>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</si>
  <si>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</si>
  <si>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</si>
  <si>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</si>
  <si>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</si>
  <si>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</si>
  <si>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</si>
  <si>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</si>
  <si>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</si>
  <si>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</si>
  <si>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</si>
  <si>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</si>
  <si>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</si>
  <si>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</si>
  <si>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</si>
  <si>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</si>
  <si>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</si>
  <si>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</si>
  <si>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</si>
  <si>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</si>
  <si>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</si>
  <si>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</si>
  <si>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</si>
  <si>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</si>
  <si>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</si>
  <si>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</si>
  <si>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</si>
  <si>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</si>
  <si>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</si>
  <si>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</si>
  <si>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</si>
  <si>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</si>
  <si>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</si>
  <si>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</si>
  <si>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</si>
  <si>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</si>
  <si>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</si>
  <si>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</si>
  <si>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</si>
  <si>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</si>
  <si>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</si>
  <si>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</si>
  <si>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</si>
  <si>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</si>
  <si>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</si>
  <si>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</si>
  <si>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</si>
  <si>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</si>
  <si>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</si>
  <si>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</si>
  <si>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</si>
  <si>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</si>
  <si>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</si>
  <si>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</si>
  <si>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</si>
  <si>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</si>
  <si>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</si>
  <si>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</si>
  <si>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</si>
  <si>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</si>
  <si>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</si>
  <si>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</si>
  <si>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</si>
  <si>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</si>
  <si>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</si>
  <si>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</si>
  <si>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</si>
  <si>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</si>
  <si>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</si>
  <si>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</si>
  <si>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</si>
  <si>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</si>
  <si>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</si>
  <si>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</si>
  <si>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</si>
  <si>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</si>
  <si>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</si>
  <si>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</si>
  <si>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</si>
  <si>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</si>
  <si>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</si>
  <si>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</si>
  <si>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</si>
  <si>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</si>
  <si>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</si>
  <si>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</si>
  <si>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</si>
  <si>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</si>
  <si>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</si>
  <si>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</si>
  <si>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</si>
  <si>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</si>
  <si>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</si>
  <si>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</si>
  <si>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</si>
  <si>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</si>
  <si>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</si>
  <si>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</si>
  <si>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</si>
  <si>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</si>
  <si>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</si>
  <si>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</si>
  <si>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</si>
  <si>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</si>
  <si>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</si>
  <si>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</si>
  <si>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</si>
  <si>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</si>
  <si>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</si>
  <si>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</si>
  <si>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</si>
  <si>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</si>
  <si>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</si>
  <si>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</si>
  <si>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</si>
  <si>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</si>
  <si>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</si>
  <si>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</si>
  <si>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</si>
  <si>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</si>
  <si>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</si>
  <si>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</si>
  <si>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</si>
  <si>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</si>
  <si>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</si>
  <si>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</si>
  <si>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</si>
  <si>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</si>
  <si>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</si>
  <si>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</si>
  <si>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</si>
  <si>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</si>
  <si>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</si>
  <si>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</si>
  <si>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</si>
  <si>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</si>
  <si>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</si>
  <si>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</si>
  <si>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</si>
  <si>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</si>
  <si>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</si>
  <si>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</si>
  <si>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</si>
  <si>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</si>
  <si>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</si>
  <si>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</si>
  <si>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</si>
  <si>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</si>
  <si>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</si>
  <si>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</si>
  <si>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</si>
  <si>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</si>
  <si>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</si>
  <si>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</si>
  <si>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</si>
  <si>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</si>
  <si>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</si>
  <si>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</si>
  <si>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</si>
  <si>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</si>
  <si>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</si>
  <si>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</si>
  <si>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</si>
  <si>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</si>
  <si>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</si>
  <si>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</si>
  <si>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</si>
  <si>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</si>
  <si>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</si>
  <si>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</si>
  <si>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</si>
  <si>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</si>
  <si>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</si>
  <si>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</si>
  <si>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</si>
  <si>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</si>
  <si>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</si>
  <si>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</si>
  <si>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</si>
  <si>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</si>
  <si>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</si>
  <si>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</si>
  <si>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</si>
  <si>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</si>
  <si>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</si>
  <si>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</si>
  <si>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</si>
  <si>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</si>
  <si>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</si>
  <si>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</si>
  <si>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</si>
  <si>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</si>
  <si>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</si>
  <si>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</si>
  <si>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</si>
  <si>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</si>
  <si>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</si>
  <si>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</si>
  <si>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</si>
  <si>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</si>
  <si>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</si>
  <si>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</si>
  <si>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</si>
  <si>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</si>
  <si>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</si>
  <si>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</si>
  <si>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</si>
  <si>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</si>
  <si>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</si>
  <si>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</si>
  <si>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</si>
  <si>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</si>
  <si>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</si>
  <si>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</si>
  <si>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</si>
  <si>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</si>
  <si>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</si>
  <si>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</si>
  <si>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</si>
  <si>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</si>
  <si>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</si>
  <si>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</si>
  <si>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</si>
  <si>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</si>
  <si>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</si>
  <si>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</si>
  <si>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</si>
  <si>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</si>
  <si>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</si>
  <si>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</si>
  <si>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</si>
  <si>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</si>
  <si>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</si>
  <si>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</si>
  <si>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</si>
  <si>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</si>
  <si>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</si>
  <si>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</si>
  <si>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</si>
  <si>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</si>
  <si>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</si>
  <si>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</si>
  <si>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</si>
  <si>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</si>
  <si>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</si>
  <si>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</si>
  <si>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</si>
  <si>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</si>
  <si>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</si>
  <si>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</si>
  <si>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</si>
  <si>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</si>
  <si>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</si>
  <si>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</si>
  <si>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</si>
  <si>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</si>
  <si>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</si>
  <si>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</si>
  <si>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</si>
  <si>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</si>
  <si>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</si>
  <si>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</si>
  <si>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</si>
  <si>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</si>
  <si>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</si>
  <si>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</si>
  <si>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</si>
  <si>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</si>
  <si>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</si>
  <si>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</si>
  <si>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</si>
  <si>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</si>
  <si>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</si>
  <si>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</si>
  <si>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</si>
  <si>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</si>
  <si>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</si>
  <si>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</si>
  <si>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</si>
  <si>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</si>
  <si>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</si>
  <si>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</si>
  <si>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</si>
  <si>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</si>
  <si>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</si>
  <si>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</si>
  <si>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</si>
  <si>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</si>
  <si>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</si>
  <si>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</si>
  <si>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</si>
  <si>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</si>
  <si>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</si>
  <si>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</si>
  <si>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</si>
  <si>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</si>
  <si>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</si>
  <si>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</si>
  <si>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</si>
  <si>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</si>
  <si>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</si>
  <si>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</si>
  <si>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</si>
  <si>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</si>
  <si>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</si>
  <si>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</si>
  <si>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</si>
  <si>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</si>
  <si>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</si>
  <si>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</si>
  <si>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</si>
  <si>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</si>
  <si>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</si>
  <si>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</si>
  <si>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</si>
  <si>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</si>
  <si>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</si>
  <si>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</si>
  <si>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</si>
  <si>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</si>
  <si>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</si>
  <si>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</si>
  <si>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</si>
  <si>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</si>
  <si>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</si>
  <si>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</si>
  <si>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</si>
  <si>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</si>
  <si>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</si>
  <si>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</si>
  <si>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</si>
  <si>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</si>
  <si>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</si>
  <si>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</si>
  <si>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</si>
  <si>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</si>
  <si>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</si>
  <si>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</si>
  <si>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</si>
  <si>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</si>
  <si>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</si>
  <si>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</si>
  <si>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</si>
  <si>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</si>
  <si>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</si>
  <si>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</si>
  <si>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</si>
  <si>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</si>
  <si>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</si>
  <si>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</si>
  <si>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</si>
  <si>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</si>
  <si>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</si>
  <si>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</si>
  <si>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</si>
  <si>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</si>
  <si>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</si>
  <si>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</si>
  <si>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</si>
  <si>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</si>
  <si>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</si>
  <si>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</si>
  <si>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</si>
  <si>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</si>
  <si>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</si>
  <si>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</si>
  <si>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</si>
  <si>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</si>
  <si>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</si>
  <si>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</si>
  <si>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</si>
  <si>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</si>
  <si>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</si>
  <si>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</si>
  <si>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</si>
  <si>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</si>
  <si>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</si>
  <si>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</si>
  <si>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</si>
  <si>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</si>
  <si>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</si>
  <si>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</si>
  <si>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</si>
  <si>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</si>
  <si>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</si>
  <si>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</si>
  <si>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</si>
  <si>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</si>
  <si>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</si>
  <si>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</si>
  <si>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</si>
  <si>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</si>
  <si>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</si>
  <si>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</si>
  <si>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</si>
  <si>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</si>
  <si>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</si>
  <si>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</si>
  <si>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</si>
  <si>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</si>
  <si>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</si>
  <si>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</si>
  <si>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</si>
  <si>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</si>
  <si>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</si>
  <si>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</si>
  <si>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</si>
  <si>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</si>
  <si>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</si>
  <si>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</si>
  <si>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</si>
  <si>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</si>
  <si>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</si>
  <si>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</si>
  <si>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</si>
  <si>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</si>
  <si>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</si>
  <si>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</si>
  <si>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</si>
  <si>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</si>
  <si>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</si>
  <si>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</si>
  <si>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</si>
  <si>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</si>
  <si>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</si>
  <si>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</si>
  <si>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</si>
  <si>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</si>
  <si>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</si>
  <si>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</si>
  <si>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</si>
  <si>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</si>
  <si>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</si>
  <si>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</si>
  <si>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</si>
  <si>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</si>
  <si>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</si>
  <si>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</si>
  <si>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</si>
  <si>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</si>
  <si>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</si>
  <si>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</si>
  <si>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</si>
  <si>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</si>
  <si>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</si>
  <si>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</si>
  <si>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</si>
  <si>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</si>
  <si>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</si>
  <si>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</si>
  <si>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</si>
  <si>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</si>
  <si>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</si>
  <si>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</si>
  <si>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</si>
  <si>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</si>
  <si>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</si>
  <si>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</si>
  <si>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</si>
  <si>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</si>
  <si>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</si>
  <si>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</si>
  <si>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</si>
  <si>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</si>
  <si>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</si>
  <si>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</si>
  <si>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</si>
  <si>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</si>
  <si>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</si>
  <si>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</si>
  <si>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</si>
  <si>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</si>
  <si>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</si>
  <si>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</si>
  <si>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</si>
  <si>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</si>
  <si>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</si>
  <si>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</si>
  <si>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</si>
  <si>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</si>
  <si>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</si>
  <si>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</si>
  <si>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</si>
  <si>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</si>
  <si>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</si>
  <si>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</si>
  <si>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</si>
  <si>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</si>
  <si>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</si>
  <si>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</si>
  <si>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</si>
  <si>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</si>
  <si>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</si>
  <si>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</si>
  <si>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</si>
  <si>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</si>
  <si>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</si>
  <si>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</si>
  <si>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</si>
  <si>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</si>
  <si>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</si>
  <si>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</si>
  <si>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</si>
  <si>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</si>
  <si>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</si>
  <si>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</si>
  <si>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</si>
  <si>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</si>
  <si>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</si>
  <si>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</si>
  <si>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</si>
  <si>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</si>
  <si>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</si>
  <si>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</si>
  <si>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</si>
  <si>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</si>
  <si>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</si>
  <si>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</si>
  <si>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</si>
  <si>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</si>
  <si>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</si>
  <si>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</si>
  <si>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</si>
  <si>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</si>
  <si>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</si>
  <si>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</si>
  <si>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</si>
  <si>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</si>
  <si>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</si>
  <si>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</si>
  <si>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</si>
  <si>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</si>
  <si>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</si>
  <si>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</si>
  <si>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</si>
  <si>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</si>
  <si>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</si>
  <si>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</si>
  <si>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</si>
  <si>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</si>
  <si>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</si>
  <si>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</si>
  <si>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</si>
  <si>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</si>
  <si>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</si>
  <si>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</si>
  <si>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</si>
  <si>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</si>
  <si>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</si>
  <si>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</si>
  <si>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</si>
  <si>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</si>
  <si>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</si>
  <si>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</si>
  <si>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</si>
  <si>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</si>
  <si>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</si>
  <si>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</si>
  <si>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</si>
  <si>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</si>
  <si>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</si>
  <si>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</si>
  <si>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</si>
  <si>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</si>
  <si>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</si>
  <si>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</si>
  <si>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</si>
  <si>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</si>
  <si>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</si>
  <si>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</si>
  <si>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</si>
  <si>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</si>
  <si>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</si>
  <si>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</si>
  <si>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</si>
  <si>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</si>
  <si>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</si>
  <si>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</si>
  <si>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</si>
  <si>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</si>
  <si>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</si>
  <si>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</si>
  <si>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</si>
  <si>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</si>
  <si>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</si>
  <si>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</si>
  <si>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</si>
  <si>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</si>
  <si>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</si>
  <si>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</si>
  <si>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</si>
  <si>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</si>
  <si>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</si>
  <si>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</si>
  <si>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</si>
  <si>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</si>
  <si>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</si>
  <si>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</si>
  <si>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</si>
  <si>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</si>
  <si>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</si>
  <si>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</si>
  <si>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</si>
  <si>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</si>
  <si>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</si>
  <si>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</si>
  <si>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</si>
  <si>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</si>
  <si>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</si>
  <si>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</si>
  <si>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</si>
  <si>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</si>
  <si>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</si>
  <si>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</si>
  <si>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</si>
  <si>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</si>
  <si>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</si>
  <si>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</si>
  <si>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</si>
  <si>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</si>
  <si>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</si>
  <si>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</si>
  <si>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</si>
  <si>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</si>
  <si>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</si>
  <si>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</si>
  <si>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</si>
  <si>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</si>
  <si>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</si>
  <si>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</si>
  <si>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</si>
  <si>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</si>
  <si>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</si>
  <si>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</si>
  <si>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</si>
  <si>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</si>
  <si>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</si>
  <si>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</si>
  <si>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</si>
  <si>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</si>
  <si>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</si>
  <si>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</si>
  <si>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</si>
  <si>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</si>
  <si>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</si>
  <si>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</si>
  <si>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</si>
  <si>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</si>
  <si>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</si>
  <si>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</si>
  <si>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</si>
  <si>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</si>
  <si>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</si>
  <si>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</si>
  <si>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</si>
  <si>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</si>
  <si>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</si>
  <si>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</si>
  <si>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</si>
  <si>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</si>
  <si>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</si>
  <si>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</si>
  <si>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</si>
  <si>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</si>
  <si>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</si>
  <si>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</si>
  <si>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</si>
  <si>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</si>
  <si>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</si>
  <si>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</si>
  <si>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</si>
  <si>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</si>
  <si>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</si>
  <si>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</si>
  <si>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</si>
  <si>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</si>
  <si>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</si>
  <si>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</si>
  <si>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</si>
  <si>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</si>
  <si>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</si>
  <si>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</si>
  <si>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</si>
  <si>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</si>
  <si>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</si>
  <si>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</si>
  <si>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</si>
  <si>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</si>
  <si>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</si>
  <si>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</si>
  <si>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</si>
  <si>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</si>
  <si>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</si>
  <si>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</si>
  <si>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</si>
  <si>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</si>
  <si>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</si>
  <si>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</si>
  <si>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</si>
  <si>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</si>
  <si>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</si>
  <si>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</si>
  <si>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</si>
  <si>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</si>
  <si>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</si>
  <si>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</si>
  <si>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</si>
  <si>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</si>
  <si>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</si>
  <si>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</si>
  <si>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</si>
  <si>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</si>
  <si>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</si>
  <si>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</si>
  <si>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</si>
  <si>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</si>
  <si>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</si>
  <si>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</si>
  <si>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</si>
  <si>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</si>
  <si>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</si>
  <si>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</si>
  <si>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</si>
  <si>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</si>
  <si>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</si>
  <si>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</si>
  <si>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</si>
  <si>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</si>
  <si>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</si>
  <si>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</si>
  <si>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</si>
  <si>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</si>
  <si>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</si>
  <si>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</si>
  <si>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</si>
  <si>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</si>
  <si>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</si>
  <si>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</si>
  <si>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</si>
  <si>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</si>
  <si>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</si>
  <si>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</si>
  <si>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</si>
  <si>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</si>
  <si>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</si>
  <si>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</si>
  <si>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</si>
  <si>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</si>
  <si>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</si>
  <si>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</si>
  <si>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</si>
  <si>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</si>
  <si>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</si>
  <si>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</si>
  <si>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</si>
  <si>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</si>
  <si>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</si>
  <si>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</si>
  <si>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</si>
  <si>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</si>
  <si>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</si>
  <si>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</si>
  <si>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</si>
  <si>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</si>
  <si>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</si>
  <si>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</si>
  <si>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</si>
  <si>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</si>
  <si>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</si>
  <si>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</si>
  <si>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</si>
  <si>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</si>
  <si>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</si>
  <si>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</si>
  <si>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</si>
  <si>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</si>
  <si>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</si>
  <si>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</si>
  <si>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</si>
  <si>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</si>
  <si>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</si>
  <si>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</si>
  <si>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</si>
  <si>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</si>
  <si>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</si>
  <si>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</si>
  <si>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</si>
  <si>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</si>
  <si>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</si>
  <si>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</si>
  <si>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</si>
  <si>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</si>
  <si>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</si>
  <si>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</si>
  <si>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</si>
  <si>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</si>
  <si>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</si>
  <si>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</si>
  <si>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</si>
  <si>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</si>
  <si>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</si>
  <si>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</si>
  <si>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</si>
  <si>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</si>
  <si>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</si>
  <si>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</si>
  <si>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</si>
  <si>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</si>
  <si>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</si>
  <si>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</si>
  <si>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</si>
  <si>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</si>
  <si>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</si>
  <si>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</si>
  <si>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</si>
  <si>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</si>
  <si>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</si>
  <si>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</si>
  <si>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</si>
  <si>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</si>
  <si>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</si>
  <si>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</si>
  <si>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</si>
  <si>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</si>
  <si>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</si>
  <si>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</si>
  <si>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</si>
  <si>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</si>
  <si>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</si>
  <si>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</si>
  <si>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</si>
  <si>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</si>
  <si>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</si>
  <si>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</si>
  <si>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</si>
  <si>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</si>
  <si>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</si>
  <si>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</si>
  <si>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</si>
  <si>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</si>
  <si>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</si>
  <si>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</si>
  <si>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</si>
  <si>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</si>
  <si>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</si>
  <si>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</si>
  <si>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</si>
  <si>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</si>
  <si>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</si>
  <si>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</si>
  <si>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</si>
  <si>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</si>
  <si>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</si>
  <si>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</si>
  <si>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</si>
  <si>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</si>
  <si>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</si>
  <si>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</si>
  <si>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</si>
  <si>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</si>
  <si>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</si>
  <si>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</si>
  <si>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</si>
  <si>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</si>
  <si>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</si>
  <si>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</si>
  <si>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</si>
  <si>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</si>
  <si>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</si>
  <si>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</si>
  <si>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</si>
  <si>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</si>
  <si>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</si>
  <si>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</si>
  <si>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</si>
  <si>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</si>
  <si>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</si>
  <si>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</si>
  <si>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</si>
  <si>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</si>
  <si>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</si>
  <si>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</si>
  <si>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</si>
  <si>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</si>
  <si>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</si>
  <si>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</si>
  <si>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</si>
  <si>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</si>
  <si>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</si>
  <si>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</si>
  <si>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</si>
  <si>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</si>
  <si>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</si>
  <si>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</si>
  <si>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</si>
  <si>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</si>
  <si>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</si>
  <si>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</si>
  <si>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</si>
  <si>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</si>
  <si>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</si>
  <si>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</si>
  <si>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</si>
  <si>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</si>
  <si>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</si>
  <si>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</si>
  <si>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</si>
  <si>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</si>
  <si>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</si>
  <si>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</si>
  <si>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</si>
  <si>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</si>
  <si>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</si>
  <si>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</si>
  <si>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</si>
  <si>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</si>
  <si>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</si>
  <si>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</si>
  <si>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</si>
  <si>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</si>
  <si>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</si>
  <si>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</si>
  <si>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</si>
  <si>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</si>
  <si>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</si>
  <si>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</si>
  <si>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</si>
  <si>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</si>
  <si>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</si>
  <si>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</si>
  <si>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</si>
  <si>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</si>
  <si>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</si>
  <si>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</si>
  <si>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</si>
  <si>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</si>
  <si>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</si>
  <si>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</si>
  <si>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</si>
  <si>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</si>
  <si>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</si>
  <si>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</si>
  <si>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</si>
  <si>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</si>
  <si>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</si>
  <si>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</si>
  <si>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</si>
  <si>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</si>
  <si>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</si>
  <si>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</si>
  <si>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</si>
  <si>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</si>
  <si>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</si>
  <si>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</si>
  <si>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</si>
  <si>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</si>
  <si>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</si>
  <si>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</si>
  <si>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</si>
  <si>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</si>
  <si>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</si>
  <si>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</si>
  <si>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</si>
  <si>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</si>
  <si>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</si>
  <si>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</si>
  <si>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</si>
  <si>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</si>
  <si>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</si>
  <si>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</si>
  <si>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</si>
  <si>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</si>
  <si>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</si>
  <si>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</si>
  <si>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</si>
  <si>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</si>
  <si>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</si>
  <si>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</si>
  <si>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</si>
  <si>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</si>
  <si>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</si>
  <si>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</si>
  <si>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</si>
  <si>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</si>
  <si>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</si>
  <si>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</si>
  <si>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</si>
  <si>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</si>
  <si>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</si>
  <si>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</si>
  <si>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</si>
  <si>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</si>
  <si>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</si>
  <si>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</si>
  <si>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</si>
  <si>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</si>
  <si>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</si>
  <si>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</si>
  <si>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</si>
  <si>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</si>
  <si>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</si>
  <si>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</si>
  <si>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</si>
  <si>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</si>
  <si>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</si>
  <si>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</si>
  <si>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</si>
  <si>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</si>
  <si>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</si>
  <si>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</si>
  <si>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</si>
  <si>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</si>
  <si>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</si>
  <si>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</si>
  <si>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</si>
  <si>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</si>
  <si>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</si>
  <si>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</si>
  <si>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</si>
  <si>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</si>
  <si>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</si>
  <si>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</si>
  <si>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</si>
  <si>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</si>
  <si>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</si>
  <si>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</si>
  <si>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</si>
  <si>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</si>
  <si>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</si>
  <si>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</si>
  <si>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</si>
  <si>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</si>
  <si>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</si>
  <si>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</si>
  <si>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</si>
  <si>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</si>
  <si>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</si>
  <si>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</si>
  <si>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</si>
  <si>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</si>
  <si>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</si>
  <si>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</si>
  <si>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</si>
  <si>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</si>
  <si>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</si>
  <si>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</si>
  <si>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</si>
  <si>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</si>
  <si>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</si>
  <si>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</si>
  <si>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</si>
  <si>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</si>
  <si>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</si>
  <si>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</si>
  <si>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</si>
  <si>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</si>
  <si>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</si>
  <si>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</si>
  <si>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</si>
  <si>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</si>
  <si>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</si>
  <si>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</si>
  <si>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</si>
  <si>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</si>
  <si>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</si>
  <si>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</si>
  <si>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</si>
  <si>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</si>
  <si>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</si>
  <si>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</si>
  <si>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</si>
  <si>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</si>
  <si>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</si>
  <si>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</si>
  <si>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</si>
  <si>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</si>
  <si>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</si>
  <si>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</si>
  <si>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</si>
  <si>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</si>
  <si>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</si>
  <si>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</si>
  <si>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</si>
  <si>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</si>
  <si>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</si>
  <si>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</si>
  <si>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</si>
  <si>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</si>
  <si>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</si>
  <si>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</si>
  <si>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</si>
  <si>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</si>
  <si>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</si>
  <si>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</si>
  <si>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</si>
  <si>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</si>
  <si>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</si>
  <si>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</si>
  <si>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</si>
  <si>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</si>
  <si>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</si>
  <si>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</si>
  <si>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</si>
  <si>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</si>
  <si>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</si>
  <si>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</si>
  <si>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</si>
  <si>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</si>
  <si>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</si>
  <si>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</si>
  <si>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</si>
  <si>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</si>
  <si>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</si>
  <si>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</si>
  <si>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</si>
  <si>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</si>
  <si>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</si>
  <si>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</si>
  <si>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</si>
  <si>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</si>
  <si>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</si>
  <si>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</si>
  <si>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</si>
  <si>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</si>
  <si>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</si>
  <si>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</si>
  <si>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</si>
  <si>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</si>
  <si>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</si>
  <si>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</si>
  <si>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</si>
  <si>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</si>
  <si>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</si>
  <si>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</si>
  <si>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</si>
  <si>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</si>
  <si>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</si>
  <si>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</si>
  <si>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</si>
  <si>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</si>
  <si>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</si>
  <si>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</si>
  <si>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</si>
  <si>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</si>
  <si>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</si>
  <si>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</si>
  <si>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</si>
  <si>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</si>
  <si>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</si>
  <si>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</si>
  <si>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</si>
  <si>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</si>
  <si>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</si>
  <si>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</si>
  <si>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</si>
  <si>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</si>
  <si>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</si>
  <si>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</si>
  <si>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</si>
  <si>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</si>
  <si>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</si>
  <si>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</si>
  <si>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</si>
  <si>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</si>
  <si>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</si>
  <si>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</si>
  <si>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</si>
  <si>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</si>
  <si>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</si>
  <si>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</si>
  <si>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</si>
  <si>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</si>
  <si>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</si>
  <si>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</si>
  <si>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</si>
  <si>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</si>
  <si>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</si>
  <si>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</si>
  <si>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</si>
  <si>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</si>
  <si>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</si>
  <si>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</si>
  <si>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</si>
  <si>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</si>
  <si>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</si>
  <si>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</si>
  <si>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</si>
  <si>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</si>
  <si>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</si>
  <si>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</si>
  <si>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</si>
  <si>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</si>
  <si>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</si>
  <si>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</si>
  <si>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</si>
  <si>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</si>
  <si>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</si>
  <si>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</si>
  <si>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</si>
  <si>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</si>
  <si>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</si>
  <si>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</si>
  <si>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</si>
  <si>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</si>
  <si>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</si>
  <si>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</si>
  <si>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</si>
  <si>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</si>
  <si>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</si>
  <si>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</si>
  <si>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</si>
  <si>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</si>
  <si>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</si>
  <si>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</si>
  <si>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</si>
  <si>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</si>
  <si>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</si>
  <si>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</si>
  <si>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</si>
  <si>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</si>
  <si>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</si>
  <si>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</si>
  <si>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</si>
  <si>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</si>
  <si>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</si>
  <si>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</si>
  <si>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</si>
  <si>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</si>
  <si>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</si>
  <si>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</si>
  <si>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</si>
  <si>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</si>
  <si>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</si>
  <si>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</si>
  <si>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</si>
  <si>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</si>
  <si>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</si>
  <si>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</si>
  <si>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</si>
  <si>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</si>
  <si>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</si>
  <si>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</si>
  <si>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</si>
  <si>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</si>
  <si>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</si>
  <si>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</si>
  <si>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</si>
  <si>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</si>
  <si>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</si>
  <si>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</si>
  <si>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</si>
  <si>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</si>
  <si>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</si>
  <si>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</si>
  <si>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</si>
  <si>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</si>
  <si>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</si>
  <si>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</si>
  <si>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</si>
  <si>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</si>
  <si>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</si>
  <si>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</si>
  <si>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</si>
  <si>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</si>
  <si>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</si>
  <si>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</si>
  <si>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</si>
  <si>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</si>
  <si>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</si>
  <si>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</si>
  <si>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</si>
  <si>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</si>
  <si>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</si>
  <si>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</si>
  <si>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</si>
  <si>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</si>
  <si>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</si>
  <si>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</si>
  <si>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</si>
  <si>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</si>
  <si>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</si>
  <si>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</si>
  <si>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</si>
  <si>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</si>
  <si>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</si>
  <si>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</si>
  <si>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</si>
  <si>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</si>
  <si>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</si>
  <si>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</si>
  <si>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</si>
  <si>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</si>
  <si>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</si>
  <si>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</si>
  <si>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</si>
  <si>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</si>
  <si>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</si>
  <si>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</si>
  <si>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</si>
  <si>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</si>
  <si>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</si>
  <si>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</si>
  <si>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</si>
  <si>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</si>
  <si>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</si>
  <si>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</si>
  <si>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</si>
  <si>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</si>
  <si>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</si>
  <si>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</si>
  <si>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</si>
  <si>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</si>
  <si>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</si>
  <si>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</si>
  <si>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</si>
  <si>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</si>
  <si>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</si>
  <si>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</si>
  <si>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</si>
  <si>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</si>
  <si>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</si>
  <si>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</si>
  <si>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</si>
  <si>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</si>
  <si>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</si>
  <si>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</si>
  <si>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</si>
  <si>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</si>
  <si>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</si>
  <si>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</si>
  <si>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</si>
  <si>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</si>
  <si>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</si>
  <si>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</si>
  <si>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</si>
  <si>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</si>
  <si>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</si>
  <si>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</si>
  <si>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</si>
  <si>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</si>
  <si>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</si>
  <si>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</si>
  <si>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</si>
  <si>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</si>
  <si>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</si>
  <si>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</si>
  <si>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</si>
  <si>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</si>
  <si>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</si>
  <si>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</si>
  <si>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</si>
  <si>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</si>
  <si>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</si>
  <si>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</si>
  <si>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</si>
  <si>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</si>
  <si>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</si>
  <si>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</si>
  <si>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</si>
  <si>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</si>
  <si>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</si>
  <si>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</si>
  <si>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</si>
  <si>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</si>
  <si>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</si>
  <si>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</si>
  <si>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</si>
  <si>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</si>
  <si>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</si>
  <si>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</si>
  <si>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</si>
  <si>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</si>
  <si>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</si>
  <si>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</si>
  <si>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</si>
  <si>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</si>
  <si>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</si>
  <si>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</si>
  <si>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</si>
  <si>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</si>
  <si>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</si>
  <si>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</si>
  <si>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</si>
  <si>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</si>
  <si>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</si>
  <si>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</si>
  <si>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</si>
  <si>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</si>
  <si>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</si>
  <si>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</si>
  <si>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</si>
  <si>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</si>
  <si>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</si>
  <si>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</si>
  <si>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</si>
  <si>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</si>
  <si>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</si>
  <si>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</si>
  <si>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</si>
  <si>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</si>
  <si>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</si>
  <si>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</si>
  <si>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</si>
  <si>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</si>
  <si>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</si>
  <si>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</si>
  <si>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</si>
  <si>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</si>
  <si>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</si>
  <si>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</si>
  <si>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</si>
  <si>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</si>
  <si>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</si>
  <si>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</si>
  <si>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</si>
  <si>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</si>
  <si>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</si>
  <si>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</si>
  <si>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</si>
  <si>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</si>
  <si>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</si>
  <si>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</si>
  <si>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</si>
  <si>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</si>
  <si>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</si>
  <si>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</si>
  <si>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</si>
  <si>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</si>
  <si>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</si>
  <si>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</si>
  <si>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</si>
  <si>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</si>
  <si>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</si>
  <si>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</si>
  <si>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</si>
  <si>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</si>
  <si>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</si>
  <si>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</si>
  <si>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</si>
  <si>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</si>
  <si>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</si>
  <si>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</si>
  <si>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</si>
  <si>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</si>
  <si>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</si>
  <si>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</si>
  <si>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</si>
  <si>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</si>
  <si>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</si>
  <si>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</si>
  <si>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</si>
  <si>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</si>
  <si>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</si>
  <si>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</si>
  <si>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</si>
  <si>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</si>
  <si>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</si>
  <si>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</si>
  <si>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</si>
  <si>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</si>
  <si>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</si>
  <si>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</si>
  <si>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</si>
  <si>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</si>
  <si>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</si>
  <si>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</si>
  <si>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</si>
  <si>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</si>
  <si>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</si>
  <si>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</si>
  <si>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</si>
  <si>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</si>
  <si>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</si>
  <si>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</si>
  <si>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</si>
  <si>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</si>
  <si>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</si>
  <si>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</si>
  <si>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</si>
  <si>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</si>
  <si>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</si>
  <si>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</si>
  <si>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</si>
  <si>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</si>
  <si>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</si>
  <si>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</si>
  <si>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</si>
  <si>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</si>
  <si>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</si>
  <si>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</si>
  <si>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</si>
  <si>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</si>
  <si>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</si>
  <si>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</si>
  <si>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</si>
  <si>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</si>
  <si>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</si>
  <si>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</si>
  <si>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</si>
  <si>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</si>
  <si>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</si>
  <si>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</si>
  <si>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</si>
  <si>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</si>
  <si>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</si>
  <si>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</si>
  <si>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</si>
  <si>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</si>
  <si>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</si>
  <si>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</si>
  <si>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</si>
  <si>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</si>
  <si>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</si>
  <si>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</si>
  <si>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</si>
  <si>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</si>
  <si>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</si>
  <si>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</si>
  <si>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</si>
  <si>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</si>
  <si>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</si>
  <si>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</si>
  <si>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</si>
  <si>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</si>
  <si>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</si>
  <si>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</si>
  <si>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</si>
  <si>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</si>
  <si>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</si>
  <si>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</si>
  <si>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</si>
  <si>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</si>
  <si>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</si>
  <si>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</si>
  <si>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</si>
  <si>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</si>
  <si>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</si>
  <si>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</si>
  <si>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</si>
  <si>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</si>
  <si>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</si>
  <si>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</si>
  <si>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</si>
  <si>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</si>
  <si>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</si>
  <si>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</si>
  <si>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</si>
  <si>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</si>
  <si>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</si>
  <si>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</si>
  <si>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</si>
  <si>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</si>
  <si>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</si>
  <si>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</si>
  <si>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</si>
  <si>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</si>
  <si>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</si>
  <si>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</si>
  <si>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</si>
  <si>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</si>
  <si>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</si>
  <si>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</si>
  <si>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</si>
  <si>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</si>
  <si>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</si>
  <si>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</si>
  <si>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</si>
  <si>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</si>
  <si>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</si>
  <si>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</si>
  <si>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</si>
  <si>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</si>
  <si>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</si>
  <si>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</si>
  <si>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</si>
  <si>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</si>
  <si>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</si>
  <si>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</si>
  <si>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</si>
  <si>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</si>
  <si>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</si>
  <si>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</si>
  <si>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</si>
  <si>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</si>
  <si>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</si>
  <si>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</si>
  <si>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</si>
  <si>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</si>
  <si>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</si>
  <si>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</si>
  <si>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</si>
  <si>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</si>
  <si>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</si>
  <si>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</si>
  <si>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</si>
  <si>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</si>
  <si>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</si>
  <si>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</si>
  <si>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</si>
  <si>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</si>
  <si>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</si>
  <si>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</si>
  <si>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</si>
  <si>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</si>
  <si>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</si>
  <si>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</si>
  <si>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</si>
  <si>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</si>
  <si>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</si>
  <si>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</si>
  <si>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</si>
  <si>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</si>
  <si>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</si>
  <si>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</si>
  <si>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</si>
  <si>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</si>
  <si>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</si>
  <si>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</si>
  <si>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</si>
  <si>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</si>
  <si>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</si>
  <si>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</si>
  <si>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</si>
  <si>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</si>
  <si>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</si>
  <si>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</si>
  <si>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</si>
  <si>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</si>
  <si>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</si>
  <si>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</si>
  <si>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</si>
  <si>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</si>
  <si>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</si>
  <si>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</si>
  <si>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</si>
  <si>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</si>
  <si>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</si>
  <si>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</si>
  <si>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</si>
  <si>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</si>
  <si>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</si>
  <si>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</si>
  <si>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</si>
  <si>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</si>
  <si>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</si>
  <si>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</si>
  <si>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</si>
  <si>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</si>
  <si>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</si>
  <si>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</si>
  <si>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</si>
  <si>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</si>
  <si>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</si>
  <si>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</si>
  <si>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</si>
  <si>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</si>
  <si>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</si>
  <si>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</si>
  <si>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</si>
  <si>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</si>
  <si>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</si>
  <si>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</si>
  <si>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</si>
  <si>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</si>
  <si>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</si>
  <si>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</si>
  <si>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</si>
  <si>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</si>
  <si>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</si>
  <si>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</si>
  <si>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</si>
  <si>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</si>
  <si>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</si>
  <si>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</si>
  <si>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</si>
  <si>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</si>
  <si>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</si>
  <si>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</si>
  <si>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</si>
  <si>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</si>
  <si>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</si>
  <si>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</si>
  <si>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</si>
  <si>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</si>
  <si>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</si>
  <si>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</si>
  <si>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</si>
  <si>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</si>
  <si>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</si>
  <si>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</si>
  <si>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</si>
  <si>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</si>
  <si>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</si>
  <si>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</si>
  <si>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</si>
  <si>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</si>
  <si>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</si>
  <si>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</si>
  <si>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</si>
  <si>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</si>
  <si>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</si>
  <si>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</si>
  <si>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</si>
  <si>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</si>
  <si>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</si>
  <si>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</si>
  <si>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</si>
  <si>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</si>
  <si>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</si>
  <si>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</si>
  <si>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</si>
  <si>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</si>
  <si>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</si>
  <si>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</si>
  <si>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</si>
  <si>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</si>
  <si>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</si>
  <si>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</si>
  <si>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</si>
  <si>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</si>
  <si>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</si>
  <si>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</si>
  <si>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</si>
  <si>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</si>
  <si>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</si>
  <si>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</si>
  <si>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</si>
  <si>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</si>
  <si>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</si>
  <si>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</si>
  <si>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</si>
  <si>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</si>
  <si>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</si>
  <si>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</si>
  <si>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</si>
  <si>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</si>
  <si>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</si>
  <si>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</si>
  <si>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</si>
  <si>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</si>
  <si>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</si>
  <si>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</si>
  <si>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</si>
  <si>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</si>
  <si>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</si>
  <si>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</si>
  <si>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</si>
  <si>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</si>
  <si>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</si>
  <si>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</si>
  <si>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</si>
  <si>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</si>
  <si>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</si>
  <si>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</si>
  <si>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</si>
  <si>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</si>
  <si>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</si>
  <si>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</si>
  <si>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</si>
  <si>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</si>
  <si>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</si>
  <si>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</si>
  <si>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</si>
  <si>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</si>
  <si>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</si>
  <si>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</si>
  <si>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</si>
  <si>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</si>
  <si>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</si>
  <si>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</si>
  <si>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</si>
  <si>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</si>
  <si>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</si>
  <si>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</si>
  <si>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</si>
  <si>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</si>
  <si>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</si>
  <si>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</si>
  <si>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</si>
  <si>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</si>
  <si>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</si>
  <si>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</si>
  <si>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</si>
  <si>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</si>
  <si>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</si>
  <si>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</si>
  <si>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</si>
  <si>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</si>
  <si>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</si>
  <si>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</si>
  <si>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</si>
  <si>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</si>
  <si>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</si>
  <si>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</si>
  <si>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</si>
  <si>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</si>
  <si>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</si>
  <si>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</si>
  <si>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</si>
  <si>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</si>
  <si>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</si>
  <si>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</si>
  <si>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</si>
  <si>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</si>
  <si>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</si>
  <si>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</si>
  <si>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</si>
  <si>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</si>
  <si>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</si>
  <si>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</si>
  <si>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</si>
  <si>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</si>
  <si>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</si>
  <si>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</si>
  <si>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</si>
  <si>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</si>
  <si>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</si>
  <si>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</si>
  <si>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</si>
  <si>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</si>
  <si>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</si>
  <si>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</si>
  <si>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</si>
  <si>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</si>
  <si>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</si>
  <si>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</si>
  <si>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</si>
  <si>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</si>
  <si>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</si>
  <si>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</si>
  <si>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</si>
  <si>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</si>
  <si>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</si>
  <si>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</si>
  <si>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</si>
  <si>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</si>
  <si>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</si>
  <si>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</si>
  <si>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</si>
  <si>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</si>
  <si>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</si>
  <si>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</si>
  <si>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</si>
  <si>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</si>
  <si>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</si>
  <si>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</si>
  <si>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</si>
  <si>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</si>
  <si>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</si>
  <si>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</si>
  <si>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</si>
  <si>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</si>
  <si>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</si>
  <si>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</si>
  <si>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</si>
  <si>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</si>
  <si>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</si>
  <si>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</si>
  <si>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</si>
  <si>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</si>
  <si>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</si>
  <si>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</si>
  <si>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</si>
  <si>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</si>
  <si>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</si>
  <si>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</si>
  <si>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</si>
  <si>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</si>
  <si>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</si>
  <si>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</si>
  <si>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</si>
  <si>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</si>
  <si>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</si>
  <si>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</si>
  <si>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</si>
  <si>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</si>
  <si>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</si>
  <si>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</si>
  <si>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</si>
  <si>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</si>
  <si>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</si>
  <si>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</si>
  <si>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</si>
  <si>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</si>
  <si>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</si>
  <si>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</si>
  <si>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</si>
  <si>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</si>
  <si>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</si>
  <si>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</si>
  <si>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</si>
  <si>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</si>
  <si>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</si>
  <si>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</si>
  <si>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</si>
  <si>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</si>
  <si>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</si>
  <si>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</si>
  <si>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</si>
  <si>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</si>
  <si>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</si>
  <si>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</si>
  <si>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</si>
  <si>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</si>
  <si>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</si>
  <si>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</si>
  <si>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</si>
  <si>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</si>
  <si>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</si>
  <si>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</si>
  <si>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</si>
  <si>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</si>
  <si>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</si>
  <si>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</si>
  <si>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</si>
  <si>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</si>
  <si>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</si>
  <si>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</si>
  <si>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</si>
  <si>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</si>
  <si>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</si>
  <si>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</si>
  <si>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</si>
  <si>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</si>
  <si>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</si>
  <si>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</si>
  <si>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</si>
  <si>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</si>
  <si>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</si>
  <si>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</si>
  <si>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</si>
  <si>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</si>
  <si>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</si>
  <si>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</si>
  <si>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</si>
  <si>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</si>
  <si>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</si>
  <si>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</si>
  <si>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</si>
  <si>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</si>
  <si>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</si>
  <si>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</si>
  <si>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</si>
  <si>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</si>
  <si>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</si>
  <si>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</si>
  <si>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</si>
  <si>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</si>
  <si>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</si>
  <si>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</si>
  <si>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</si>
  <si>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</si>
  <si>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</si>
  <si>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</si>
  <si>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</si>
  <si>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</si>
  <si>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</si>
  <si>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</si>
  <si>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</si>
  <si>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</si>
  <si>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</si>
  <si>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</si>
  <si>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</si>
  <si>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</si>
  <si>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</si>
  <si>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</si>
  <si>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</si>
  <si>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</si>
  <si>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</si>
  <si>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</si>
  <si>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</si>
  <si>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</si>
  <si>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</si>
  <si>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</si>
  <si>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</si>
  <si>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</si>
  <si>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</si>
  <si>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</si>
  <si>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</si>
  <si>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</si>
  <si>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</si>
  <si>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</si>
  <si>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</si>
  <si>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</si>
  <si>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</si>
  <si>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</si>
  <si>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</si>
  <si>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</si>
  <si>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</si>
  <si>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</si>
  <si>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</si>
  <si>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</si>
  <si>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</si>
  <si>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</si>
  <si>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</si>
  <si>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</si>
  <si>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</si>
  <si>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</si>
  <si>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</si>
  <si>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</si>
  <si>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</si>
  <si>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</si>
  <si>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</si>
  <si>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</si>
  <si>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</si>
  <si>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</si>
  <si>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</si>
  <si>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</si>
  <si>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</si>
  <si>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</si>
  <si>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</si>
  <si>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</si>
  <si>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</si>
  <si>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</si>
  <si>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</si>
  <si>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</si>
  <si>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</si>
  <si>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</si>
  <si>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</si>
  <si>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</si>
  <si>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</si>
  <si>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</si>
  <si>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</si>
  <si>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</si>
  <si>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</si>
  <si>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</si>
  <si>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</si>
  <si>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</si>
  <si>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</si>
  <si>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</si>
  <si>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</si>
  <si>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</si>
  <si>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</si>
  <si>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</si>
  <si>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</si>
  <si>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</si>
  <si>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</si>
  <si>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</si>
  <si>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</si>
  <si>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</si>
  <si>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</si>
  <si>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</si>
  <si>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</si>
  <si>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</si>
  <si>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</si>
  <si>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</si>
  <si>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</si>
  <si>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</si>
  <si>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</si>
  <si>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</si>
  <si>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</si>
  <si>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</si>
  <si>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</si>
  <si>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</si>
  <si>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</si>
  <si>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</si>
  <si>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</si>
  <si>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</si>
  <si>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</si>
  <si>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</si>
  <si>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</si>
  <si>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</si>
  <si>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</si>
  <si>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</si>
  <si>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</si>
  <si>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</si>
  <si>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</si>
  <si>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</si>
  <si>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</si>
  <si>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</si>
  <si>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</si>
  <si>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</si>
  <si>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</si>
  <si>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</si>
  <si>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</si>
  <si>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</si>
  <si>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</si>
  <si>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</si>
  <si>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</si>
  <si>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</si>
  <si>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</si>
  <si>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</si>
  <si>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</si>
  <si>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</si>
  <si>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</si>
  <si>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</si>
  <si>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</si>
  <si>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</si>
  <si>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</si>
  <si>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</si>
  <si>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</si>
  <si>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</si>
  <si>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</si>
  <si>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</si>
  <si>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</si>
  <si>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</si>
  <si>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</si>
  <si>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</si>
  <si>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</si>
  <si>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</si>
  <si>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</si>
  <si>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</si>
  <si>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</si>
  <si>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</si>
  <si>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</si>
  <si>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</si>
  <si>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</si>
  <si>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</si>
  <si>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</si>
  <si>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</si>
  <si>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</si>
  <si>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</si>
  <si>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</si>
  <si>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</si>
  <si>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</si>
  <si>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</si>
  <si>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</si>
  <si>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</si>
  <si>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</si>
  <si>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</si>
  <si>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</si>
  <si>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</si>
  <si>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</si>
  <si>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</si>
  <si>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</si>
  <si>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</si>
  <si>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</si>
  <si>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</si>
  <si>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</si>
  <si>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</si>
  <si>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</si>
  <si>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</si>
  <si>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</si>
  <si>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</si>
  <si>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</si>
  <si>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</si>
  <si>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</si>
  <si>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</si>
  <si>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</si>
  <si>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</si>
  <si>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</si>
  <si>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</si>
  <si>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</si>
  <si>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</si>
  <si>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</si>
  <si>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</si>
  <si>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</si>
  <si>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</si>
  <si>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</si>
  <si>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</si>
  <si>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</si>
  <si>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</si>
  <si>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</si>
  <si>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</si>
  <si>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</si>
  <si>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</si>
  <si>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</si>
  <si>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</si>
  <si>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</si>
  <si>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</si>
  <si>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</si>
  <si>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</si>
  <si>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</si>
  <si>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</si>
  <si>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</si>
  <si>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</si>
  <si>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</si>
  <si>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</si>
  <si>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</si>
  <si>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</si>
  <si>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</si>
  <si>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</si>
  <si>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</si>
  <si>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</si>
  <si>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</si>
  <si>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</si>
  <si>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</si>
  <si>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</si>
  <si>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</si>
  <si>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</si>
  <si>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</si>
  <si>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</si>
  <si>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</si>
  <si>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</si>
  <si>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</si>
  <si>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</si>
  <si>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</si>
  <si>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</si>
  <si>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</si>
  <si>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</si>
  <si>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</si>
  <si>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</si>
  <si>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</si>
  <si>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</si>
  <si>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</si>
  <si>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</si>
  <si>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</si>
  <si>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</si>
  <si>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</si>
  <si>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</si>
  <si>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</si>
  <si>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</si>
  <si>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</si>
  <si>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</si>
  <si>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</si>
  <si>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</si>
  <si>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</si>
  <si>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</si>
  <si>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</si>
  <si>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</si>
  <si>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</si>
  <si>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</si>
  <si>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</si>
  <si>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</si>
  <si>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</si>
  <si>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</si>
  <si>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</si>
  <si>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</si>
  <si>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</si>
  <si>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</si>
  <si>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</si>
  <si>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</si>
  <si>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</si>
  <si>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</si>
  <si>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</si>
  <si>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</si>
  <si>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</si>
  <si>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</si>
  <si>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</si>
  <si>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</si>
  <si>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</si>
  <si>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</si>
  <si>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</si>
  <si>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</si>
  <si>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</si>
  <si>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</si>
  <si>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</si>
  <si>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</si>
  <si>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</si>
  <si>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</si>
  <si>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</si>
  <si>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</si>
  <si>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</si>
  <si>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</si>
  <si>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</si>
  <si>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</si>
  <si>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</si>
  <si>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</si>
  <si>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</si>
  <si>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</si>
  <si>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</si>
  <si>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</si>
  <si>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</si>
  <si>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</si>
  <si>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</si>
  <si>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</si>
  <si>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</si>
  <si>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</si>
  <si>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</si>
  <si>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</si>
  <si>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</si>
  <si>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</si>
  <si>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</si>
  <si>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</si>
  <si>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</si>
  <si>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</si>
  <si>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</si>
  <si>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</si>
  <si>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</si>
  <si>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</si>
  <si>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</si>
  <si>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</si>
  <si>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</si>
  <si>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</si>
  <si>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</si>
  <si>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</si>
  <si>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</si>
  <si>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</si>
  <si>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</si>
  <si>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</si>
  <si>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</si>
  <si>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</si>
  <si>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</si>
  <si>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</si>
  <si>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</si>
  <si>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</si>
  <si>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</si>
  <si>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</si>
  <si>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</si>
  <si>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</si>
  <si>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</si>
  <si>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</si>
  <si>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</si>
  <si>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</si>
  <si>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</si>
  <si>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</si>
  <si>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</si>
  <si>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</si>
  <si>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</si>
  <si>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</si>
  <si>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</si>
  <si>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</si>
  <si>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</si>
  <si>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</si>
  <si>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</si>
  <si>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</si>
  <si>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</si>
  <si>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</si>
  <si>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</si>
  <si>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</si>
  <si>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</si>
  <si>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</si>
  <si>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</si>
  <si>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</si>
  <si>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</si>
  <si>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</si>
  <si>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</si>
  <si>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</si>
  <si>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</si>
  <si>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</si>
  <si>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</si>
  <si>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</si>
  <si>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</si>
  <si>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</si>
  <si>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</si>
  <si>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</si>
  <si>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</si>
  <si>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</si>
  <si>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</si>
  <si>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</si>
  <si>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</si>
  <si>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</si>
  <si>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</si>
  <si>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</si>
  <si>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</si>
  <si>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</si>
  <si>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</si>
  <si>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</si>
  <si>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</si>
  <si>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</si>
  <si>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</si>
  <si>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</si>
  <si>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</si>
  <si>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</si>
  <si>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</si>
  <si>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</si>
  <si>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</si>
  <si>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</si>
  <si>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</si>
  <si>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</si>
  <si>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</si>
  <si>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</si>
  <si>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</si>
  <si>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</si>
  <si>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</si>
  <si>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</si>
  <si>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</si>
  <si>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</si>
  <si>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</si>
  <si>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</si>
  <si>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</si>
  <si>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</si>
  <si>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</si>
  <si>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</si>
  <si>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</si>
  <si>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</si>
  <si>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</si>
  <si>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</si>
  <si>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</si>
  <si>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</si>
  <si>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</si>
  <si>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</si>
  <si>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</si>
  <si>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</si>
  <si>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</si>
  <si>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</si>
  <si>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</si>
  <si>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</si>
  <si>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</si>
  <si>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</si>
  <si>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</si>
  <si>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</si>
  <si>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</si>
  <si>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</si>
  <si>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</si>
  <si>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</si>
  <si>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</si>
  <si>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</si>
  <si>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</si>
  <si>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</si>
  <si>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</si>
  <si>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</si>
  <si>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</si>
  <si>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</si>
  <si>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</si>
  <si>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</si>
  <si>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</si>
  <si>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</si>
  <si>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</si>
  <si>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</si>
  <si>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</si>
  <si>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</si>
  <si>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</si>
  <si>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</si>
  <si>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</si>
  <si>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</si>
  <si>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</si>
  <si>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</si>
  <si>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</si>
  <si>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</si>
  <si>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</si>
  <si>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</si>
  <si>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</si>
  <si>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</si>
  <si>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</si>
  <si>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</si>
  <si>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</si>
  <si>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</si>
  <si>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</si>
  <si>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</si>
  <si>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</si>
  <si>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</si>
  <si>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</si>
  <si>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</si>
  <si>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</si>
  <si>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</si>
  <si>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</si>
  <si>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</si>
  <si>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</si>
  <si>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</si>
  <si>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</si>
  <si>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</si>
  <si>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</si>
  <si>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</si>
  <si>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</si>
  <si>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</si>
  <si>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</si>
  <si>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</si>
  <si>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</si>
  <si>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</si>
  <si>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</si>
  <si>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</si>
  <si>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</si>
  <si>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</si>
  <si>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</si>
  <si>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</si>
  <si>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</si>
  <si>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</si>
  <si>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</si>
  <si>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</si>
  <si>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</si>
  <si>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</si>
  <si>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</si>
  <si>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</si>
  <si>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</si>
  <si>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</si>
  <si>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</si>
  <si>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</si>
  <si>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</si>
  <si>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</si>
  <si>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</si>
  <si>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</si>
  <si>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</si>
  <si>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</si>
  <si>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</si>
  <si>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</si>
  <si>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</si>
  <si>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</si>
  <si>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</si>
  <si>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</si>
  <si>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</si>
  <si>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</si>
  <si>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</si>
  <si>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</si>
  <si>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</si>
  <si>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</si>
  <si>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</si>
  <si>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</si>
  <si>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</si>
  <si>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</si>
  <si>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</si>
  <si>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</si>
  <si>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</si>
  <si>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</si>
  <si>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</si>
  <si>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</si>
  <si>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</si>
  <si>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</si>
  <si>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</si>
  <si>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</si>
  <si>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</si>
  <si>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</si>
  <si>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</si>
  <si>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</si>
  <si>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</si>
  <si>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</si>
  <si>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</si>
  <si>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</si>
  <si>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</si>
  <si>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</si>
  <si>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</si>
  <si>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</si>
  <si>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</si>
  <si>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</si>
  <si>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</si>
  <si>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</si>
  <si>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</si>
  <si>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</si>
  <si>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</si>
  <si>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</si>
  <si>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</si>
  <si>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</si>
  <si>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</si>
  <si>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</si>
  <si>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</si>
  <si>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</si>
  <si>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</si>
  <si>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</si>
  <si>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</si>
  <si>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</si>
  <si>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</si>
  <si>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</si>
  <si>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</si>
  <si>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</si>
  <si>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</si>
  <si>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</si>
  <si>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</si>
  <si>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</si>
  <si>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</si>
  <si>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</si>
  <si>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</si>
  <si>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</si>
  <si>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</si>
  <si>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</si>
  <si>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</si>
  <si>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</si>
  <si>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</si>
  <si>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</si>
  <si>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</si>
  <si>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</si>
  <si>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</si>
  <si>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</si>
  <si>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</si>
  <si>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</si>
  <si>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</si>
  <si>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</si>
  <si>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</si>
  <si>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</si>
  <si>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</si>
  <si>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</si>
  <si>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</si>
  <si>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</si>
  <si>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</si>
  <si>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</si>
  <si>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</si>
  <si>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</si>
  <si>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</si>
  <si>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</si>
  <si>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</si>
  <si>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</si>
  <si>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</si>
  <si>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</si>
  <si>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</si>
  <si>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</si>
  <si>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</si>
  <si>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</si>
  <si>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</si>
  <si>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</si>
  <si>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</si>
  <si>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</si>
  <si>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</si>
  <si>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</si>
  <si>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</si>
  <si>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</si>
  <si>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</si>
  <si>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</si>
  <si>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</si>
  <si>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</si>
  <si>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</si>
  <si>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</si>
  <si>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</si>
  <si>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</si>
  <si>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</si>
  <si>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</si>
  <si>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</si>
  <si>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</si>
  <si>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</si>
  <si>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</si>
  <si>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</si>
  <si>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</si>
  <si>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</si>
  <si>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</si>
  <si>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</si>
  <si>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</si>
  <si>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</si>
  <si>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</si>
  <si>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</si>
  <si>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</si>
  <si>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</si>
  <si>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</si>
  <si>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</si>
  <si>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</si>
  <si>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</si>
  <si>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</si>
  <si>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</si>
  <si>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</si>
  <si>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</si>
  <si>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</si>
  <si>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</si>
  <si>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</si>
  <si>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</si>
  <si>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</si>
  <si>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</si>
  <si>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</si>
  <si>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</si>
  <si>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</si>
  <si>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</si>
  <si>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</si>
  <si>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</si>
  <si>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</si>
  <si>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</si>
  <si>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</si>
  <si>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</si>
  <si>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</si>
  <si>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</si>
  <si>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</si>
  <si>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</si>
  <si>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</si>
  <si>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</si>
  <si>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</si>
  <si>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</si>
  <si>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</si>
  <si>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</si>
  <si>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</si>
  <si>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</si>
  <si>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</si>
  <si>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</si>
  <si>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</si>
  <si>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</si>
  <si>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</si>
  <si>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</si>
  <si>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</si>
  <si>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</si>
  <si>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</si>
  <si>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</si>
  <si>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</si>
  <si>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</si>
  <si>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</si>
  <si>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</si>
  <si>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</si>
  <si>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</si>
  <si>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</si>
  <si>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</si>
  <si>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</si>
  <si>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</si>
  <si>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</si>
  <si>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</si>
  <si>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</si>
  <si>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</si>
  <si>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</si>
  <si>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</si>
  <si>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</si>
  <si>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</si>
  <si>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</si>
  <si>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</si>
  <si>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</si>
  <si>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</si>
  <si>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</si>
  <si>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</si>
  <si>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</si>
  <si>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</si>
  <si>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</si>
  <si>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</si>
  <si>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</si>
  <si>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</si>
  <si>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</si>
  <si>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</si>
  <si>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</si>
  <si>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</si>
  <si>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</si>
  <si>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</si>
  <si>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</si>
  <si>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</si>
  <si>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</si>
  <si>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</si>
  <si>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</si>
  <si>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</si>
  <si>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</si>
  <si>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</si>
  <si>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</si>
  <si>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</si>
  <si>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</si>
  <si>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</si>
  <si>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</si>
  <si>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</si>
  <si>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</si>
  <si>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</si>
  <si>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</si>
  <si>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</si>
  <si>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</si>
  <si>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</si>
  <si>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</si>
  <si>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</si>
  <si>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</si>
  <si>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</si>
  <si>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</si>
  <si>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</si>
  <si>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</si>
  <si>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</si>
  <si>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</si>
  <si>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</si>
  <si>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</si>
  <si>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</si>
  <si>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</si>
  <si>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</si>
  <si>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</si>
  <si>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</si>
  <si>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</si>
  <si>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</si>
  <si>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</si>
  <si>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</si>
  <si>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</si>
  <si>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</si>
  <si>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</si>
  <si>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</si>
  <si>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</si>
  <si>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</si>
  <si>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</si>
  <si>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</si>
  <si>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</si>
  <si>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</si>
  <si>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</si>
  <si>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</si>
  <si>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</si>
  <si>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</si>
  <si>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</si>
  <si>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</si>
  <si>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</si>
  <si>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</si>
  <si>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</si>
  <si>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</si>
  <si>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</si>
  <si>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</si>
  <si>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</si>
  <si>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</si>
  <si>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</si>
  <si>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</si>
  <si>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</si>
  <si>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</si>
  <si>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</si>
  <si>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</si>
  <si>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</si>
  <si>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</si>
  <si>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</si>
  <si>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</si>
  <si>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</si>
  <si>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</si>
  <si>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</si>
  <si>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</si>
  <si>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</si>
  <si>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</si>
  <si>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</si>
  <si>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</si>
  <si>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</si>
  <si>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</si>
  <si>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</si>
  <si>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</si>
  <si>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</si>
  <si>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</si>
  <si>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</si>
  <si>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</si>
  <si>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</si>
  <si>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</si>
  <si>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</si>
  <si>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</si>
  <si>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</si>
  <si>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</si>
  <si>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</si>
  <si>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</si>
  <si>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</si>
  <si>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</si>
  <si>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</si>
  <si>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</si>
  <si>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</si>
  <si>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</si>
  <si>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</si>
  <si>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</si>
  <si>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</si>
  <si>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</si>
  <si>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</si>
  <si>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</si>
  <si>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</si>
  <si>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</si>
  <si>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</si>
  <si>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</si>
  <si>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</si>
  <si>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</si>
  <si>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</si>
  <si>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</si>
  <si>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</si>
  <si>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</si>
  <si>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</si>
  <si>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</si>
  <si>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</si>
  <si>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</si>
  <si>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</si>
  <si>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</si>
  <si>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</si>
  <si>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</si>
  <si>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</si>
  <si>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</si>
  <si>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</si>
  <si>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</si>
  <si>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</si>
  <si>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</si>
  <si>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</si>
  <si>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</si>
  <si>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</si>
  <si>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</si>
  <si>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</si>
  <si>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</si>
  <si>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</si>
  <si>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</si>
  <si>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</si>
  <si>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</si>
  <si>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</si>
  <si>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</si>
  <si>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</si>
  <si>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</si>
  <si>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</si>
  <si>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</si>
  <si>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</si>
  <si>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</si>
  <si>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</si>
  <si>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</si>
  <si>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</si>
  <si>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</si>
  <si>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</si>
  <si>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</si>
  <si>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</si>
  <si>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</si>
  <si>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</si>
  <si>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</si>
  <si>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</si>
  <si>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</si>
  <si>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</si>
  <si>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</si>
  <si>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</si>
  <si>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</si>
  <si>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</si>
  <si>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</si>
  <si>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</si>
  <si>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</si>
  <si>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</si>
  <si>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</si>
  <si>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</si>
  <si>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</si>
  <si>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</si>
  <si>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</si>
  <si>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</si>
  <si>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</si>
  <si>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</si>
  <si>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</si>
  <si>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</si>
  <si>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</si>
  <si>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</si>
  <si>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</si>
  <si>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</si>
  <si>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</si>
  <si>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</si>
  <si>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</si>
  <si>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</si>
  <si>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</si>
  <si>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</si>
  <si>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</si>
  <si>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</si>
  <si>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</si>
  <si>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</si>
  <si>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</si>
  <si>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</si>
  <si>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</si>
  <si>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</si>
  <si>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</si>
  <si>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</si>
  <si>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</si>
  <si>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</si>
  <si>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</si>
  <si>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</si>
  <si>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</si>
  <si>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</si>
  <si>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</si>
  <si>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</si>
  <si>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</si>
  <si>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</si>
  <si>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</si>
  <si>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</si>
  <si>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</si>
  <si>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</si>
  <si>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</si>
  <si>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</si>
  <si>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</si>
  <si>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</si>
  <si>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</si>
  <si>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</si>
  <si>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</si>
  <si>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</si>
  <si>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</si>
  <si>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</si>
  <si>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</si>
  <si>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</si>
  <si>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</si>
  <si>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</si>
  <si>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</si>
  <si>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</si>
  <si>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</si>
  <si>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</si>
  <si>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</si>
  <si>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</si>
  <si>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</si>
  <si>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</si>
  <si>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</si>
  <si>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</si>
  <si>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</si>
  <si>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</si>
  <si>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</si>
  <si>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</si>
  <si>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</si>
  <si>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</si>
  <si>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</si>
  <si>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</si>
  <si>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</si>
  <si>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</si>
  <si>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</si>
  <si>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</si>
  <si>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</si>
  <si>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</si>
  <si>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</si>
  <si>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</si>
  <si>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</si>
  <si>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</si>
  <si>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</si>
  <si>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</si>
  <si>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</si>
  <si>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</si>
  <si>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</si>
  <si>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</si>
  <si>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</si>
  <si>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</si>
  <si>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</si>
  <si>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</si>
  <si>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</si>
  <si>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</si>
  <si>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</si>
  <si>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</si>
  <si>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</si>
  <si>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</si>
  <si>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</si>
  <si>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</si>
  <si>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</si>
  <si>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</si>
  <si>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</si>
  <si>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</si>
  <si>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</si>
  <si>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</si>
  <si>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</si>
  <si>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</si>
  <si>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</si>
  <si>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</si>
  <si>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</si>
  <si>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</si>
  <si>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</si>
  <si>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</si>
  <si>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</si>
  <si>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</si>
  <si>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</si>
  <si>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</si>
  <si>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</si>
  <si>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</si>
  <si>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</si>
  <si>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</si>
  <si>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</si>
  <si>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</si>
  <si>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</si>
  <si>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</si>
  <si>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</si>
  <si>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</si>
  <si>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</si>
  <si>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</si>
  <si>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</si>
  <si>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</si>
  <si>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</si>
  <si>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</si>
  <si>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</si>
  <si>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</si>
  <si>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</si>
  <si>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</si>
  <si>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</si>
  <si>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</si>
  <si>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</si>
  <si>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</si>
  <si>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</si>
  <si>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</si>
  <si>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</si>
  <si>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</si>
  <si>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</si>
  <si>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</si>
  <si>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</si>
  <si>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</si>
  <si>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</si>
  <si>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</si>
  <si>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</si>
  <si>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</si>
  <si>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</si>
  <si>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</si>
  <si>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</si>
  <si>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</si>
  <si>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</si>
  <si>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</si>
  <si>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</si>
  <si>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</si>
  <si>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</si>
  <si>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</si>
  <si>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</si>
  <si>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</si>
  <si>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</si>
  <si>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</si>
  <si>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</si>
  <si>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</si>
  <si>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</si>
  <si>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</si>
  <si>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</si>
  <si>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</si>
  <si>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</si>
  <si>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</si>
  <si>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</si>
  <si>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</si>
  <si>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</si>
  <si>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</si>
  <si>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</si>
  <si>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</si>
  <si>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</si>
  <si>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</si>
  <si>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</si>
  <si>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</si>
  <si>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</si>
  <si>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</si>
  <si>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</si>
  <si>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</si>
  <si>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</si>
  <si>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</si>
  <si>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</si>
  <si>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</si>
  <si>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</si>
  <si>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</si>
  <si>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</si>
  <si>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</si>
  <si>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</si>
  <si>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</si>
  <si>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</si>
  <si>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</si>
  <si>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</si>
  <si>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</si>
  <si>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</si>
  <si>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</si>
  <si>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</si>
  <si>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</si>
  <si>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</si>
  <si>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</si>
  <si>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</si>
  <si>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</si>
  <si>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</si>
  <si>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</si>
  <si>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</si>
  <si>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</si>
  <si>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</si>
  <si>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</si>
  <si>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</si>
  <si>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</si>
  <si>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</si>
  <si>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</si>
  <si>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</si>
  <si>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</si>
  <si>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</si>
  <si>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</si>
  <si>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</si>
  <si>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</si>
  <si>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</si>
  <si>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</si>
  <si>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</si>
  <si>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</si>
  <si>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</si>
  <si>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</si>
  <si>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</si>
  <si>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</si>
  <si>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</si>
  <si>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</si>
  <si>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</si>
  <si>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</si>
  <si>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</si>
  <si>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</si>
  <si>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</si>
  <si>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</si>
  <si>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</si>
  <si>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</si>
  <si>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</si>
  <si>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</si>
  <si>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</si>
  <si>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</si>
  <si>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</si>
  <si>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</si>
  <si>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</si>
  <si>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</si>
  <si>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</si>
  <si>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</si>
  <si>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</si>
  <si>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</si>
  <si>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</si>
  <si>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</si>
  <si>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</si>
  <si>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</si>
  <si>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</si>
  <si>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</si>
  <si>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</si>
  <si>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</si>
  <si>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</si>
  <si>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</si>
  <si>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</si>
  <si>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</si>
  <si>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</si>
  <si>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</si>
  <si>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</si>
  <si>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</si>
  <si>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</si>
  <si>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</si>
  <si>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</si>
  <si>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</si>
  <si>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</si>
  <si>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</si>
  <si>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</si>
  <si>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</si>
  <si>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</si>
  <si>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</si>
  <si>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</si>
  <si>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</si>
  <si>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</si>
  <si>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</si>
  <si>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</si>
  <si>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</si>
  <si>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</si>
  <si>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</si>
  <si>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</si>
  <si>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</si>
  <si>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</si>
  <si>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</si>
  <si>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</si>
  <si>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</si>
  <si>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</si>
  <si>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</si>
  <si>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</si>
  <si>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</si>
  <si>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</si>
  <si>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</si>
  <si>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</si>
  <si>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</si>
  <si>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</si>
  <si>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</si>
  <si>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</si>
  <si>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</si>
  <si>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</si>
  <si>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</si>
  <si>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</si>
  <si>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</si>
  <si>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</si>
  <si>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</si>
  <si>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</si>
  <si>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</si>
  <si>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</si>
  <si>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</si>
  <si>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</si>
  <si>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</si>
  <si>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</si>
  <si>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</si>
  <si>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</si>
  <si>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</si>
  <si>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</si>
  <si>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</si>
  <si>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</si>
  <si>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</si>
  <si>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</si>
  <si>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</si>
  <si>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</si>
  <si>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</si>
  <si>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</si>
  <si>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</si>
  <si>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</si>
  <si>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</si>
  <si>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</si>
  <si>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</si>
  <si>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</si>
  <si>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</si>
  <si>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</si>
  <si>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</si>
  <si>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</si>
  <si>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</si>
  <si>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</si>
  <si>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</si>
  <si>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</si>
  <si>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</si>
  <si>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</si>
  <si>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</si>
  <si>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</si>
  <si>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</si>
  <si>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</si>
  <si>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</si>
  <si>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</si>
  <si>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</si>
  <si>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</si>
  <si>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</si>
  <si>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</si>
  <si>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</si>
  <si>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</si>
  <si>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</si>
  <si>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</si>
  <si>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</si>
  <si>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</si>
  <si>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</si>
  <si>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</si>
  <si>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</si>
  <si>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</si>
  <si>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</si>
  <si>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</si>
  <si>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</si>
  <si>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</si>
  <si>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</si>
  <si>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</si>
  <si>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</si>
  <si>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</si>
  <si>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</si>
  <si>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</si>
  <si>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</si>
  <si>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</si>
  <si>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</si>
  <si>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</si>
  <si>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</si>
  <si>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</si>
  <si>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</si>
  <si>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</si>
  <si>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</si>
  <si>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</si>
  <si>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</si>
  <si>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</si>
  <si>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</si>
  <si>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</si>
  <si>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</si>
  <si>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</si>
  <si>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</si>
  <si>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</si>
  <si>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</si>
  <si>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</si>
  <si>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</si>
  <si>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</si>
  <si>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</si>
  <si>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</si>
  <si>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</si>
  <si>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</si>
  <si>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</si>
  <si>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</si>
  <si>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</si>
  <si>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</si>
  <si>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</si>
  <si>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</si>
  <si>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</si>
  <si>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</si>
  <si>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</si>
  <si>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</si>
  <si>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</si>
  <si>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</si>
  <si>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</si>
  <si>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</si>
  <si>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</si>
  <si>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</si>
  <si>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</si>
  <si>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</si>
  <si>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</si>
  <si>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</si>
  <si>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</si>
  <si>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</si>
  <si>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</si>
  <si>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</si>
  <si>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</si>
  <si>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</si>
  <si>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</si>
  <si>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</si>
  <si>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</si>
  <si>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</si>
  <si>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</si>
  <si>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</si>
  <si>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</si>
  <si>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</si>
  <si>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</si>
  <si>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</si>
  <si>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</si>
  <si>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</si>
  <si>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</si>
  <si>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</si>
  <si>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</si>
  <si>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</si>
  <si>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</si>
  <si>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</si>
  <si>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</si>
  <si>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</si>
  <si>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</si>
  <si>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</si>
  <si>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</si>
  <si>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</si>
  <si>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</si>
  <si>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</si>
  <si>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</si>
  <si>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</si>
  <si>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</si>
  <si>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</si>
  <si>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</si>
  <si>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</si>
  <si>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</si>
  <si>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</si>
  <si>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</si>
  <si>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</si>
  <si>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</si>
  <si>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</si>
  <si>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</si>
  <si>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</si>
  <si>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</si>
  <si>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</si>
  <si>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</si>
  <si>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</si>
  <si>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</si>
  <si>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</si>
  <si>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</si>
  <si>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</si>
  <si>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</si>
  <si>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</si>
  <si>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</si>
  <si>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</si>
  <si>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</si>
  <si>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</si>
  <si>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</si>
  <si>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</si>
  <si>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</si>
  <si>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</si>
  <si>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</si>
  <si>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</si>
  <si>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</si>
  <si>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</si>
  <si>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</si>
  <si>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</si>
  <si>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</si>
  <si>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</si>
  <si>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</si>
  <si>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</si>
  <si>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</si>
  <si>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</si>
  <si>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</si>
  <si>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</si>
  <si>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</si>
  <si>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</si>
  <si>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</si>
  <si>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</si>
  <si>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</si>
  <si>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</si>
  <si>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</si>
  <si>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</si>
  <si>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</si>
  <si>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</si>
  <si>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</si>
  <si>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</si>
  <si>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</si>
  <si>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</si>
  <si>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</si>
  <si>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</si>
  <si>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</si>
  <si>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</si>
  <si>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</si>
  <si>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</si>
  <si>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</si>
  <si>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</si>
  <si>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</si>
  <si>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</si>
  <si>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</si>
  <si>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</si>
  <si>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</si>
  <si>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</si>
  <si>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</si>
  <si>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</si>
  <si>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</si>
  <si>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</si>
  <si>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</si>
  <si>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</si>
  <si>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</si>
  <si>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</si>
  <si>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</si>
  <si>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</si>
  <si>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</si>
  <si>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</si>
  <si>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</si>
  <si>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</si>
  <si>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</si>
  <si>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</si>
  <si>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</si>
  <si>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</si>
  <si>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</si>
  <si>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</si>
  <si>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</si>
  <si>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</si>
  <si>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</si>
  <si>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</si>
  <si>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</si>
  <si>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</si>
  <si>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</si>
  <si>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</si>
  <si>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</si>
  <si>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</si>
  <si>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</si>
  <si>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</si>
  <si>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</si>
  <si>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</si>
  <si>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</si>
  <si>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</si>
  <si>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</si>
  <si>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</si>
  <si>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</si>
  <si>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</si>
  <si>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</si>
  <si>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</si>
  <si>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</si>
  <si>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</si>
  <si>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</si>
  <si>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</si>
  <si>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</si>
  <si>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</si>
  <si>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</si>
  <si>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</si>
  <si>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</si>
  <si>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</si>
  <si>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</si>
  <si>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</si>
  <si>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</si>
  <si>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</si>
  <si>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</si>
  <si>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</si>
  <si>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</si>
  <si>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</si>
  <si>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</si>
  <si>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</si>
  <si>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</si>
  <si>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</si>
  <si>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</si>
  <si>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</si>
  <si>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</si>
  <si>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</si>
  <si>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</si>
  <si>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</si>
  <si>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</si>
  <si>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</si>
  <si>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</si>
  <si>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</si>
  <si>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</si>
  <si>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</si>
  <si>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</si>
  <si>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</si>
  <si>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</si>
  <si>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</si>
  <si>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</si>
  <si>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</si>
  <si>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</si>
  <si>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</si>
  <si>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</si>
  <si>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</si>
  <si>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</si>
  <si>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</si>
  <si>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</si>
  <si>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</si>
  <si>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</si>
  <si>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</si>
  <si>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</si>
  <si>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</si>
  <si>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</si>
  <si>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</si>
  <si>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</si>
  <si>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</si>
  <si>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</si>
  <si>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</si>
  <si>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</si>
  <si>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</si>
  <si>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</si>
  <si>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</si>
  <si>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</si>
  <si>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</si>
  <si>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</si>
  <si>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</si>
  <si>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</si>
  <si>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</si>
  <si>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</si>
  <si>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</si>
  <si>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</si>
  <si>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</si>
  <si>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</si>
  <si>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</si>
  <si>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</si>
  <si>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</si>
  <si>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</si>
  <si>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</si>
  <si>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</si>
  <si>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</si>
  <si>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</si>
  <si>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</si>
  <si>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</si>
  <si>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</si>
  <si>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</si>
  <si>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</si>
  <si>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</si>
  <si>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</si>
  <si>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</si>
  <si>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</si>
  <si>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</si>
  <si>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</si>
  <si>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</si>
  <si>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</si>
  <si>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</si>
  <si>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</si>
  <si>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</si>
  <si>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</si>
  <si>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</si>
  <si>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</si>
  <si>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</si>
  <si>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</si>
  <si>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</si>
  <si>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</si>
  <si>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</si>
  <si>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</si>
  <si>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</si>
  <si>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</si>
  <si>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</si>
  <si>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</si>
  <si>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</si>
  <si>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</si>
  <si>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</si>
  <si>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</si>
  <si>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</si>
  <si>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</si>
  <si>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</si>
  <si>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</si>
  <si>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</si>
  <si>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</si>
  <si>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</si>
  <si>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</si>
  <si>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</si>
  <si>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</si>
  <si>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</si>
  <si>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</si>
  <si>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</si>
  <si>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</si>
  <si>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</si>
  <si>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</si>
  <si>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</si>
  <si>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</si>
  <si>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</si>
  <si>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</si>
  <si>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</si>
  <si>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</si>
  <si>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</si>
  <si>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</si>
  <si>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</si>
  <si>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</si>
  <si>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</si>
  <si>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</si>
  <si>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</si>
  <si>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</si>
  <si>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</si>
  <si>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</si>
  <si>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</si>
  <si>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</si>
  <si>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</si>
  <si>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</si>
  <si>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</si>
  <si>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</si>
  <si>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</si>
  <si>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</si>
  <si>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</si>
  <si>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</si>
  <si>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</si>
  <si>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</si>
  <si>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</si>
  <si>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</si>
  <si>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</si>
  <si>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</si>
  <si>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</si>
  <si>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</si>
  <si>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</si>
  <si>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</si>
  <si>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</si>
  <si>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</si>
  <si>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</si>
  <si>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</si>
  <si>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</si>
  <si>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</si>
  <si>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</si>
  <si>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</si>
  <si>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</si>
  <si>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</si>
  <si>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</si>
  <si>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</si>
  <si>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</si>
  <si>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</si>
  <si>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</si>
  <si>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</si>
  <si>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</si>
  <si>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</si>
  <si>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</si>
  <si>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</si>
  <si>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</si>
  <si>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</si>
  <si>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</si>
  <si>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</si>
  <si>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</si>
  <si>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</si>
  <si>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</si>
  <si>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</si>
  <si>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</si>
  <si>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</si>
  <si>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</si>
  <si>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</si>
  <si>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</si>
  <si>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</si>
  <si>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</si>
  <si>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</si>
  <si>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</si>
  <si>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</si>
  <si>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</si>
  <si>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</si>
  <si>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</si>
  <si>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</si>
  <si>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</si>
  <si>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</si>
  <si>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</si>
  <si>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</si>
  <si>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</si>
  <si>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</si>
  <si>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</si>
  <si>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</si>
  <si>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</si>
  <si>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</si>
  <si>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</si>
  <si>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</si>
  <si>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</si>
  <si>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</si>
  <si>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</si>
  <si>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</si>
  <si>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</si>
  <si>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</si>
  <si>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</si>
  <si>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</si>
  <si>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</si>
  <si>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</si>
  <si>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</si>
  <si>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</si>
  <si>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</si>
  <si>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</si>
  <si>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</si>
  <si>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</si>
  <si>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</si>
  <si>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</si>
  <si>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</si>
  <si>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</si>
  <si>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</si>
  <si>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</si>
  <si>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</si>
  <si>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</si>
  <si>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</si>
  <si>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</si>
  <si>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</si>
  <si>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</si>
  <si>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</si>
  <si>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</si>
  <si>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</si>
  <si>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</si>
  <si>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</si>
  <si>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</si>
  <si>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</si>
  <si>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</si>
  <si>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</si>
  <si>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</si>
  <si>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</si>
  <si>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</si>
  <si>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</si>
  <si>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</si>
  <si>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</si>
  <si>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</si>
  <si>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</si>
  <si>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</si>
  <si>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</si>
  <si>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</si>
  <si>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</si>
  <si>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</si>
  <si>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</si>
  <si>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</si>
  <si>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</si>
  <si>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</si>
  <si>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</si>
  <si>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</si>
  <si>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</si>
  <si>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</si>
  <si>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</si>
  <si>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</si>
  <si>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</si>
  <si>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</si>
  <si>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</si>
  <si>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</si>
  <si>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</si>
  <si>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</si>
  <si>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</si>
  <si>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</si>
  <si>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</si>
  <si>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</si>
  <si>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</si>
  <si>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</si>
  <si>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</si>
  <si>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</si>
  <si>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</si>
  <si>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</si>
  <si>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</si>
  <si>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</si>
  <si>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</si>
  <si>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</si>
  <si>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</si>
  <si>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</si>
  <si>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</si>
  <si>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</si>
  <si>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</si>
  <si>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</si>
  <si>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</si>
  <si>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</si>
  <si>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</si>
  <si>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</si>
  <si>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</si>
  <si>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</si>
  <si>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</si>
  <si>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</si>
  <si>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</si>
  <si>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</si>
  <si>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</si>
  <si>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</si>
  <si>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</si>
  <si>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</si>
  <si>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</si>
  <si>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</si>
  <si>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</si>
  <si>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</si>
  <si>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</si>
  <si>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</si>
  <si>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</si>
  <si>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</si>
  <si>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</si>
  <si>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</si>
  <si>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</si>
  <si>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</si>
  <si>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</si>
  <si>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</si>
  <si>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</si>
  <si>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</si>
  <si>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</si>
  <si>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</si>
  <si>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</si>
  <si>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</si>
  <si>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</si>
  <si>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</si>
  <si>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</si>
  <si>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</si>
  <si>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</si>
  <si>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</si>
  <si>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</si>
  <si>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</si>
  <si>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</si>
  <si>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</si>
  <si>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</si>
  <si>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</si>
  <si>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</si>
  <si>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</si>
  <si>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</si>
  <si>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</si>
  <si>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</si>
  <si>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</si>
  <si>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</si>
  <si>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</si>
  <si>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</si>
  <si>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</si>
  <si>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</si>
  <si>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</si>
  <si>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</si>
  <si>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</si>
  <si>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</si>
  <si>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</si>
  <si>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</si>
  <si>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</si>
  <si>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</si>
  <si>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</si>
  <si>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</si>
  <si>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</si>
  <si>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</si>
  <si>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</si>
  <si>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</si>
  <si>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</si>
  <si>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</si>
  <si>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</si>
  <si>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</si>
  <si>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</si>
  <si>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</si>
  <si>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</si>
  <si>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</si>
  <si>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</si>
  <si>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</si>
  <si>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</si>
  <si>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</si>
  <si>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</si>
  <si>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</si>
  <si>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</si>
  <si>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</si>
  <si>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</si>
  <si>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</si>
  <si>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</si>
  <si>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</si>
  <si>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</si>
  <si>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</si>
  <si>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</si>
  <si>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</si>
  <si>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</si>
  <si>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</si>
  <si>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</si>
  <si>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</si>
  <si>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</si>
  <si>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</si>
  <si>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</si>
  <si>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</si>
  <si>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</si>
  <si>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</si>
  <si>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</si>
  <si>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</si>
  <si>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</si>
  <si>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</si>
  <si>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</si>
  <si>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</si>
  <si>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</si>
  <si>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</si>
  <si>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</si>
  <si>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</si>
  <si>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</si>
  <si>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</si>
  <si>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</si>
  <si>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</si>
  <si>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</si>
  <si>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</si>
  <si>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</si>
  <si>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</si>
  <si>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</si>
  <si>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</si>
  <si>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</si>
  <si>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</si>
  <si>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</si>
  <si>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</si>
  <si>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</si>
  <si>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</si>
  <si>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</si>
  <si>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</si>
  <si>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</si>
  <si>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</si>
  <si>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</si>
  <si>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</si>
  <si>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</si>
  <si>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</si>
  <si>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</si>
  <si>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</si>
  <si>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</si>
  <si>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</si>
  <si>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</si>
  <si>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</si>
  <si>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</si>
  <si>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</si>
  <si>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</si>
  <si>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</si>
  <si>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</si>
  <si>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</si>
  <si>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</si>
  <si>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</si>
  <si>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</si>
  <si>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</si>
  <si>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</si>
  <si>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</si>
  <si>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</si>
  <si>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</si>
  <si>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</si>
  <si>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</si>
  <si>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</si>
  <si>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</si>
  <si>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</si>
  <si>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</si>
  <si>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</si>
  <si>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</si>
  <si>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</si>
  <si>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</si>
  <si>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</si>
  <si>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</si>
  <si>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</si>
  <si>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</si>
  <si>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</si>
  <si>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</si>
  <si>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</si>
  <si>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</si>
  <si>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</si>
  <si>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</si>
  <si>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</si>
  <si>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</si>
  <si>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</si>
  <si>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</si>
  <si>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</si>
  <si>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</si>
  <si>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</si>
  <si>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</si>
  <si>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</si>
  <si>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</si>
  <si>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</si>
  <si>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</si>
  <si>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</si>
  <si>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</si>
  <si>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</si>
  <si>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</si>
  <si>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</si>
  <si>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</si>
  <si>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</si>
  <si>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</si>
  <si>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</si>
  <si>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</si>
  <si>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</si>
  <si>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</si>
  <si>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</si>
  <si>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</si>
  <si>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</si>
  <si>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</si>
  <si>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</si>
  <si>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</si>
  <si>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</si>
  <si>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</si>
  <si>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</si>
  <si>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</si>
  <si>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</si>
  <si>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</si>
  <si>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</si>
  <si>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</si>
  <si>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</si>
  <si>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</si>
  <si>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</si>
  <si>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</si>
  <si>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</si>
  <si>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</si>
  <si>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</si>
  <si>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</si>
  <si>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</si>
  <si>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</si>
  <si>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</si>
  <si>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</si>
  <si>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</si>
  <si>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</si>
  <si>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</si>
  <si>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</si>
  <si>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</si>
  <si>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</si>
  <si>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</si>
  <si>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</si>
  <si>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</si>
  <si>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</si>
  <si>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</si>
  <si>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</si>
  <si>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</si>
  <si>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</si>
  <si>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</si>
  <si>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</si>
  <si>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</si>
  <si>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</si>
  <si>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</si>
  <si>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</si>
  <si>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</si>
  <si>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</si>
  <si>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</si>
  <si>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</si>
  <si>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</si>
  <si>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</si>
  <si>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</si>
  <si>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</si>
  <si>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</si>
  <si>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</si>
  <si>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</si>
  <si>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</si>
  <si>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</si>
  <si>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</si>
  <si>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</si>
  <si>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</si>
  <si>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</si>
  <si>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</si>
  <si>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</si>
  <si>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</si>
  <si>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</si>
  <si>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</si>
  <si>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</si>
  <si>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</si>
  <si>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</si>
  <si>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</si>
  <si>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</si>
  <si>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</si>
  <si>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</si>
  <si>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</si>
  <si>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</si>
  <si>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</si>
  <si>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</si>
  <si>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</si>
  <si>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</si>
  <si>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</si>
  <si>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</si>
  <si>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</si>
  <si>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</si>
  <si>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</si>
  <si>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</si>
  <si>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</si>
  <si>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</si>
  <si>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</si>
  <si>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</si>
  <si>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</si>
  <si>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</si>
  <si>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</si>
  <si>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</si>
  <si>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</si>
  <si>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</si>
  <si>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</si>
  <si>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</si>
  <si>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</si>
  <si>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</si>
  <si>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</si>
  <si>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</si>
  <si>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</si>
  <si>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</si>
  <si>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</si>
  <si>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</si>
  <si>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</si>
  <si>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</si>
  <si>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</si>
  <si>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</si>
  <si>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</si>
  <si>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</si>
  <si>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</si>
  <si>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</si>
  <si>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</si>
  <si>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</si>
  <si>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</si>
  <si>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</si>
  <si>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</si>
  <si>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</si>
  <si>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</si>
  <si>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</si>
  <si>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</si>
  <si>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</si>
  <si>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</si>
  <si>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</si>
  <si>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</si>
  <si>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</si>
  <si>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</si>
  <si>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</si>
  <si>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</si>
  <si>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</si>
  <si>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</si>
  <si>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</si>
  <si>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</si>
  <si>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</si>
  <si>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</si>
  <si>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</si>
  <si>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</si>
  <si>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</si>
  <si>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</si>
  <si>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</si>
  <si>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</si>
  <si>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</si>
  <si>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</si>
  <si>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</si>
  <si>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</si>
  <si>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</si>
  <si>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</si>
  <si>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</si>
  <si>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</si>
  <si>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</si>
  <si>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</si>
  <si>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</si>
  <si>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</si>
  <si>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</si>
  <si>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</si>
  <si>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</si>
  <si>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</si>
  <si>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</si>
  <si>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</si>
  <si>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</si>
  <si>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</si>
  <si>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</si>
  <si>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</si>
  <si>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</si>
  <si>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</si>
  <si>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</si>
  <si>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</si>
  <si>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</si>
  <si>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</si>
  <si>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</si>
  <si>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</si>
  <si>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</si>
  <si>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</si>
  <si>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</si>
  <si>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</si>
  <si>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</si>
  <si>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</si>
  <si>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</si>
  <si>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</si>
  <si>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</si>
  <si>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</si>
  <si>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</si>
  <si>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</si>
  <si>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</si>
  <si>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</si>
  <si>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</si>
  <si>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</si>
  <si>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</si>
  <si>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</si>
  <si>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</si>
  <si>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</si>
  <si>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</si>
  <si>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</si>
  <si>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</si>
  <si>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</si>
  <si>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</si>
  <si>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</si>
  <si>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</si>
  <si>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</si>
  <si>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</si>
  <si>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</si>
  <si>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</si>
  <si>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</si>
  <si>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</si>
  <si>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</si>
  <si>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</si>
  <si>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</si>
  <si>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</si>
  <si>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</si>
  <si>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</si>
  <si>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</si>
  <si>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</si>
  <si>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</si>
  <si>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</si>
  <si>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</si>
  <si>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</si>
  <si>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</si>
  <si>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</si>
  <si>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</si>
  <si>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</si>
  <si>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</si>
  <si>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</si>
  <si>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</si>
  <si>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</si>
  <si>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</si>
  <si>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</si>
  <si>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</si>
  <si>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</si>
  <si>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</si>
  <si>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</si>
  <si>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</si>
  <si>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</si>
  <si>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</si>
  <si>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</si>
  <si>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</si>
  <si>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</si>
  <si>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</si>
  <si>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</si>
  <si>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</si>
  <si>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</si>
  <si>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</si>
  <si>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</si>
  <si>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</si>
  <si>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</si>
  <si>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</si>
  <si>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</si>
  <si>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</si>
  <si>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</si>
  <si>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</si>
  <si>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</si>
  <si>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</si>
  <si>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</si>
  <si>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</si>
  <si>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</si>
  <si>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</si>
  <si>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</si>
  <si>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</si>
  <si>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</si>
  <si>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</si>
  <si>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</si>
  <si>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</si>
  <si>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</si>
  <si>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</si>
  <si>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</si>
  <si>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</si>
  <si>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</si>
  <si>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</si>
  <si>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</si>
  <si>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</si>
  <si>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</si>
  <si>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</si>
  <si>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</si>
  <si>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</si>
  <si>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</si>
  <si>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</si>
  <si>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</si>
  <si>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</si>
  <si>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</si>
  <si>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</si>
  <si>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</si>
  <si>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</si>
  <si>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</si>
  <si>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</si>
  <si>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</si>
  <si>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</si>
  <si>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</si>
  <si>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</si>
  <si>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</si>
  <si>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</si>
  <si>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</si>
  <si>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</si>
  <si>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</si>
  <si>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</si>
  <si>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</si>
  <si>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</si>
  <si>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</si>
  <si>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</si>
  <si>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</si>
  <si>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</si>
  <si>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</si>
  <si>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</si>
  <si>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</si>
  <si>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</si>
  <si>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</si>
  <si>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</si>
  <si>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</si>
  <si>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</si>
  <si>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</si>
  <si>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</si>
  <si>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</si>
  <si>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</si>
  <si>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</si>
  <si>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</si>
  <si>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</si>
  <si>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</si>
  <si>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</si>
  <si>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</si>
  <si>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</si>
  <si>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</si>
  <si>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</si>
  <si>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</si>
  <si>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</si>
  <si>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</si>
  <si>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</si>
  <si>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</si>
  <si>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</si>
  <si>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</si>
  <si>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</si>
  <si>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</si>
  <si>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</si>
  <si>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</si>
  <si>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</si>
  <si>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</si>
  <si>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</si>
  <si>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</si>
  <si>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</si>
  <si>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</si>
  <si>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</si>
  <si>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</si>
  <si>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</si>
  <si>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</si>
  <si>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</si>
  <si>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</si>
  <si>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</si>
  <si>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</si>
  <si>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</si>
  <si>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</si>
  <si>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</si>
  <si>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</si>
  <si>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</si>
  <si>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</si>
  <si>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</si>
  <si>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</si>
  <si>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</si>
  <si>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</si>
  <si>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</si>
  <si>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</si>
  <si>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</si>
  <si>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</si>
  <si>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</si>
  <si>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</si>
  <si>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</si>
  <si>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</si>
  <si>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</si>
  <si>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</si>
  <si>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</si>
  <si>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</si>
  <si>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</si>
  <si>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</si>
  <si>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</si>
  <si>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</si>
  <si>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</si>
  <si>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</si>
  <si>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</si>
  <si>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</si>
  <si>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</si>
  <si>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</si>
  <si>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</si>
  <si>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</si>
  <si>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</si>
  <si>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</si>
  <si>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</si>
  <si>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</si>
  <si>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</si>
  <si>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</si>
  <si>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</si>
  <si>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</si>
  <si>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</si>
  <si>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</si>
  <si>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</si>
  <si>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</si>
  <si>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</si>
  <si>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</si>
  <si>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</si>
  <si>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</si>
  <si>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</si>
  <si>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</si>
  <si>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</si>
  <si>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</si>
  <si>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</si>
  <si>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</si>
  <si>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</si>
  <si>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</si>
  <si>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</si>
  <si>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</si>
  <si>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</si>
  <si>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</si>
  <si>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</si>
  <si>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</si>
  <si>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</si>
  <si>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</si>
  <si>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</si>
  <si>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</si>
  <si>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</si>
  <si>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</si>
  <si>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</si>
  <si>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</si>
  <si>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</si>
  <si>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</si>
  <si>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</si>
  <si>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</si>
  <si>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</si>
  <si>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</si>
  <si>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</si>
  <si>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</si>
  <si>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</si>
  <si>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</si>
  <si>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</si>
  <si>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</si>
  <si>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</si>
  <si>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</si>
  <si>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</si>
  <si>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</si>
  <si>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</si>
  <si>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</si>
  <si>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</si>
  <si>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</si>
  <si>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</si>
  <si>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</si>
  <si>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</si>
  <si>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</si>
  <si>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</si>
  <si>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</si>
  <si>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</si>
  <si>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</si>
  <si>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</si>
  <si>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</si>
  <si>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</si>
  <si>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</si>
  <si>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</si>
  <si>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</si>
  <si>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</si>
  <si>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</si>
  <si>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</si>
  <si>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</si>
  <si>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</si>
  <si>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</si>
  <si>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</si>
  <si>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</si>
  <si>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</si>
  <si>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</si>
  <si>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</si>
  <si>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</si>
  <si>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</si>
  <si>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</si>
  <si>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</si>
  <si>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</si>
  <si>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</si>
  <si>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</si>
  <si>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</si>
  <si>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</si>
  <si>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</si>
  <si>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</si>
  <si>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</si>
  <si>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</si>
  <si>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</si>
  <si>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</si>
  <si>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</si>
  <si>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</si>
  <si>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</si>
  <si>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</si>
  <si>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</si>
  <si>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</si>
  <si>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</si>
  <si>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</si>
  <si>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</si>
  <si>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</si>
  <si>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</si>
  <si>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</si>
  <si>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</si>
  <si>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</si>
  <si>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</si>
  <si>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</si>
  <si>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</si>
  <si>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</si>
  <si>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</si>
  <si>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</si>
  <si>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</si>
  <si>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</si>
  <si>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</si>
  <si>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</si>
  <si>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</si>
  <si>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</si>
  <si>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</si>
  <si>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</si>
  <si>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</si>
  <si>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</si>
  <si>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</si>
  <si>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</si>
  <si>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</si>
  <si>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</si>
  <si>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</si>
  <si>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</si>
  <si>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</si>
  <si>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</si>
  <si>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</si>
  <si>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</si>
  <si>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</si>
  <si>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</si>
  <si>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</si>
  <si>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</si>
  <si>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</si>
  <si>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</si>
  <si>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</si>
  <si>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</si>
  <si>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</si>
  <si>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</si>
  <si>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</si>
  <si>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</si>
  <si>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</si>
  <si>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</si>
  <si>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</si>
  <si>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</si>
  <si>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</si>
  <si>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</si>
  <si>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</si>
  <si>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</si>
  <si>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</si>
  <si>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</si>
  <si>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</si>
  <si>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</si>
  <si>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</si>
  <si>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</si>
  <si>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</si>
  <si>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</si>
  <si>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</si>
  <si>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</si>
  <si>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</si>
  <si>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</si>
  <si>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</si>
  <si>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</si>
  <si>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</si>
  <si>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</si>
  <si>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</si>
  <si>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</si>
  <si>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</si>
  <si>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</si>
  <si>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</si>
  <si>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</si>
  <si>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</si>
  <si>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</si>
  <si>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</si>
  <si>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</si>
  <si>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</si>
  <si>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</si>
  <si>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</si>
  <si>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</si>
  <si>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</si>
  <si>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</si>
  <si>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</si>
  <si>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</si>
  <si>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</si>
  <si>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</si>
  <si>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</si>
  <si>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</si>
  <si>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</si>
  <si>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</si>
  <si>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</si>
  <si>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</si>
  <si>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</si>
  <si>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</si>
  <si>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</si>
  <si>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</si>
  <si>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</si>
  <si>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</si>
  <si>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</si>
  <si>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</si>
  <si>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</si>
  <si>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</si>
  <si>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</si>
  <si>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</si>
  <si>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</si>
  <si>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</si>
  <si>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</si>
  <si>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</si>
  <si>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</si>
  <si>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</si>
  <si>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</si>
  <si>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</si>
  <si>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</si>
  <si>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</si>
  <si>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</si>
  <si>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</si>
  <si>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</si>
  <si>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</si>
  <si>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</si>
  <si>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</si>
  <si>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</si>
  <si>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</si>
  <si>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</si>
  <si>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</si>
  <si>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</si>
  <si>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</si>
  <si>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</si>
  <si>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</si>
  <si>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</si>
  <si>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</si>
  <si>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</si>
  <si>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</si>
  <si>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</si>
  <si>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</si>
  <si>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</si>
  <si>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</si>
  <si>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</si>
  <si>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</si>
  <si>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</si>
  <si>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</si>
  <si>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</si>
  <si>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</si>
  <si>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</si>
  <si>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</si>
  <si>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</si>
  <si>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</si>
  <si>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</si>
  <si>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</si>
  <si>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</si>
  <si>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</si>
  <si>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</si>
  <si>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</si>
  <si>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</si>
  <si>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</si>
  <si>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</si>
  <si>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</si>
  <si>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</si>
  <si>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</si>
  <si>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</si>
  <si>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</si>
  <si>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</si>
  <si>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</si>
  <si>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</si>
  <si>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</si>
  <si>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</si>
  <si>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</si>
  <si>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</si>
  <si>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</si>
  <si>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</si>
  <si>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</si>
  <si>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</si>
  <si>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</si>
  <si>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</si>
  <si>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</si>
  <si>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</si>
  <si>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</si>
  <si>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</si>
  <si>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</si>
  <si>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</si>
  <si>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</si>
  <si>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</si>
  <si>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</si>
  <si>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</si>
  <si>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</si>
  <si>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</si>
  <si>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</si>
  <si>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</si>
  <si>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</si>
  <si>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</si>
  <si>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</si>
  <si>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</si>
  <si>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</si>
  <si>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</si>
  <si>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</si>
  <si>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</si>
  <si>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</si>
  <si>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</si>
  <si>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</si>
  <si>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</si>
  <si>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</si>
  <si>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</si>
  <si>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</si>
  <si>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</si>
  <si>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</si>
  <si>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</si>
  <si>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</si>
  <si>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</si>
  <si>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</si>
  <si>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</si>
  <si>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</si>
  <si>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</si>
  <si>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</si>
  <si>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</si>
  <si>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</si>
  <si>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</si>
  <si>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</si>
  <si>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</si>
  <si>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</si>
  <si>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</si>
  <si>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</si>
  <si>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</si>
  <si>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</si>
  <si>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</si>
  <si>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</si>
  <si>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</si>
  <si>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</si>
  <si>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</si>
  <si>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</si>
  <si>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</si>
  <si>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</si>
  <si>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</si>
  <si>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</si>
  <si>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</si>
  <si>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</si>
  <si>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</si>
  <si>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</si>
  <si>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</si>
  <si>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</si>
  <si>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</si>
  <si>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</si>
  <si>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</si>
  <si>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</si>
  <si>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</si>
  <si>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</si>
  <si>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</si>
  <si>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</si>
  <si>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</si>
  <si>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</si>
  <si>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</si>
  <si>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</si>
  <si>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</si>
  <si>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</si>
  <si>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</si>
  <si>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</si>
  <si>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</si>
  <si>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</si>
  <si>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</si>
  <si>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</si>
  <si>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</si>
  <si>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</si>
  <si>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</si>
  <si>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</si>
  <si>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</si>
  <si>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</si>
  <si>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</si>
  <si>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</si>
  <si>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</si>
  <si>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</si>
  <si>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</si>
  <si>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</si>
  <si>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</si>
  <si>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</si>
  <si>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</si>
  <si>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</si>
  <si>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</si>
  <si>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</si>
  <si>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</si>
  <si>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</si>
  <si>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</si>
  <si>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</si>
  <si>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</si>
  <si>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</si>
  <si>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</si>
  <si>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</si>
  <si>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</si>
  <si>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</si>
  <si>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</si>
  <si>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</si>
  <si>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</si>
  <si>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</si>
  <si>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</si>
  <si>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</si>
  <si>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</si>
  <si>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</si>
  <si>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</si>
  <si>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</si>
  <si>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</si>
  <si>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</si>
  <si>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</si>
  <si>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</si>
  <si>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</si>
  <si>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</si>
  <si>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</si>
  <si>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</si>
  <si>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</si>
  <si>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</si>
  <si>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</si>
  <si>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</si>
  <si>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</si>
  <si>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</si>
  <si>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</si>
  <si>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</si>
  <si>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</si>
  <si>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</si>
  <si>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</si>
  <si>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</si>
  <si>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</si>
  <si>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</si>
  <si>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</si>
  <si>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</si>
  <si>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</si>
  <si>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</si>
  <si>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</si>
  <si>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</si>
  <si>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</si>
  <si>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</si>
  <si>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</si>
  <si>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</si>
  <si>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</si>
  <si>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</si>
  <si>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</si>
  <si>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</si>
  <si>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</si>
  <si>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</si>
  <si>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</si>
  <si>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</si>
  <si>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</si>
  <si>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</si>
  <si>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</si>
  <si>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</si>
  <si>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</si>
  <si>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</si>
  <si>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</si>
  <si>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</si>
  <si>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</si>
  <si>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</si>
  <si>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</si>
  <si>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</si>
  <si>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</si>
  <si>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</si>
  <si>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</si>
  <si>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</si>
  <si>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</si>
  <si>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</si>
  <si>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</si>
  <si>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</si>
  <si>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</si>
  <si>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</si>
  <si>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</si>
  <si>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</si>
  <si>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</si>
  <si>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</si>
  <si>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</si>
  <si>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</si>
  <si>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</si>
  <si>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</si>
  <si>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</si>
  <si>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</si>
  <si>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</si>
  <si>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</si>
  <si>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</si>
  <si>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</si>
  <si>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</si>
  <si>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</si>
  <si>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</si>
  <si>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</si>
  <si>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</si>
  <si>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</si>
  <si>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</si>
  <si>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</si>
  <si>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</si>
  <si>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</si>
  <si>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</si>
  <si>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</si>
  <si>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</si>
  <si>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</si>
  <si>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</si>
  <si>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</si>
  <si>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</si>
  <si>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</si>
  <si>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</si>
  <si>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</si>
  <si>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</si>
  <si>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</si>
  <si>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</si>
  <si>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</si>
  <si>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</si>
  <si>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</si>
  <si>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</si>
  <si>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</si>
  <si>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</si>
  <si>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</si>
  <si>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</si>
  <si>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</si>
  <si>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</si>
  <si>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</si>
  <si>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</si>
  <si>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</si>
  <si>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</si>
  <si>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</si>
  <si>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</si>
  <si>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</si>
  <si>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</si>
  <si>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</si>
  <si>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</si>
  <si>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</si>
  <si>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</si>
  <si>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</si>
  <si>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</si>
  <si>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</si>
  <si>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</si>
  <si>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</si>
  <si>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</si>
  <si>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</si>
  <si>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</si>
  <si>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</si>
  <si>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</si>
  <si>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</si>
  <si>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</si>
  <si>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</si>
  <si>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</si>
  <si>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</si>
  <si>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</si>
  <si>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</si>
  <si>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</si>
  <si>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</si>
  <si>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</si>
  <si>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</si>
  <si>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</si>
  <si>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</si>
  <si>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</si>
  <si>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</si>
  <si>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</si>
  <si>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</si>
  <si>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</si>
  <si>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</si>
  <si>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</si>
  <si>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</si>
  <si>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</si>
  <si>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</si>
  <si>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</si>
  <si>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</si>
  <si>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</si>
  <si>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</si>
  <si>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</si>
  <si>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</si>
  <si>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</si>
  <si>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</si>
  <si>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</si>
  <si>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</si>
  <si>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</si>
  <si>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</si>
  <si>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</si>
  <si>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</si>
  <si>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</si>
  <si>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</si>
  <si>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</si>
  <si>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</si>
  <si>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</si>
  <si>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</si>
  <si>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</si>
  <si>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</si>
  <si>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</si>
  <si>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</si>
  <si>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</si>
  <si>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</si>
  <si>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</si>
  <si>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</si>
  <si>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</si>
  <si>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</si>
  <si>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</si>
  <si>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</si>
  <si>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</si>
  <si>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</si>
  <si>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</si>
  <si>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</si>
  <si>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</si>
  <si>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</si>
  <si>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</si>
  <si>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</si>
  <si>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</si>
  <si>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</si>
  <si>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</si>
  <si>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</si>
  <si>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</si>
  <si>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</si>
  <si>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</si>
  <si>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</si>
  <si>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</si>
  <si>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</si>
  <si>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</si>
  <si>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</si>
  <si>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</si>
  <si>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</si>
  <si>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</si>
  <si>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</si>
  <si>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</si>
  <si>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</si>
  <si>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</si>
  <si>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</si>
  <si>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</si>
  <si>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</si>
  <si>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</si>
  <si>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</si>
  <si>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</si>
  <si>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</si>
  <si>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</si>
  <si>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</si>
  <si>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</si>
  <si>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</si>
  <si>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</si>
  <si>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</si>
  <si>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</si>
  <si>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</si>
  <si>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</si>
  <si>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</si>
  <si>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</si>
  <si>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</si>
  <si>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</si>
  <si>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</si>
  <si>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</si>
  <si>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</si>
  <si>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</si>
  <si>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</si>
  <si>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</si>
  <si>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</si>
  <si>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</si>
  <si>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</si>
  <si>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</si>
  <si>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</si>
  <si>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</si>
  <si>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</si>
  <si>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</si>
  <si>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</si>
  <si>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</si>
  <si>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</si>
  <si>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</si>
  <si>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</si>
  <si>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</si>
  <si>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</si>
  <si>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</si>
  <si>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</si>
  <si>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</si>
  <si>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</si>
  <si>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</si>
  <si>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</si>
  <si>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</si>
  <si>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</si>
  <si>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</si>
  <si>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</si>
  <si>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</si>
  <si>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</si>
  <si>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</si>
  <si>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</si>
  <si>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</si>
  <si>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</si>
  <si>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</si>
  <si>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</si>
  <si>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</si>
  <si>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</si>
  <si>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</si>
  <si>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</si>
  <si>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</si>
  <si>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</si>
  <si>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</si>
  <si>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</si>
  <si>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</si>
  <si>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</si>
  <si>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</si>
  <si>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</si>
  <si>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</si>
  <si>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</si>
  <si>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</si>
  <si>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</si>
  <si>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</si>
  <si>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</si>
  <si>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</si>
  <si>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</si>
  <si>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</si>
  <si>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</si>
  <si>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</si>
  <si>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</si>
  <si>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</si>
  <si>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</si>
  <si>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</si>
  <si>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</si>
  <si>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</si>
  <si>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</si>
  <si>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</si>
  <si>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</si>
  <si>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</si>
  <si>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</si>
  <si>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</si>
  <si>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</si>
  <si>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</si>
  <si>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</si>
  <si>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</si>
  <si>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</si>
  <si>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</si>
  <si>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</si>
  <si>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</si>
  <si>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</si>
  <si>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</si>
  <si>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</si>
  <si>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</si>
  <si>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</si>
  <si>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</si>
  <si>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</si>
  <si>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</si>
  <si>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</si>
  <si>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</si>
  <si>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</si>
  <si>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</si>
  <si>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</si>
  <si>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</si>
  <si>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</si>
  <si>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</si>
  <si>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</si>
  <si>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</si>
  <si>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</si>
  <si>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</si>
  <si>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</si>
  <si>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</si>
  <si>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</si>
  <si>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</si>
  <si>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</si>
  <si>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</si>
  <si>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</si>
  <si>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</si>
  <si>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</si>
  <si>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</si>
  <si>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</si>
  <si>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</si>
  <si>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</si>
  <si>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</si>
  <si>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</si>
  <si>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</si>
  <si>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</si>
  <si>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</si>
  <si>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</si>
  <si>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</si>
  <si>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</si>
  <si>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</si>
  <si>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</si>
  <si>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</si>
  <si>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</si>
  <si>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</si>
  <si>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</si>
  <si>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</si>
  <si>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</si>
  <si>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</si>
  <si>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</si>
  <si>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</si>
  <si>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</si>
  <si>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</si>
  <si>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</si>
  <si>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</si>
  <si>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</si>
  <si>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</si>
  <si>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</si>
  <si>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</si>
  <si>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</si>
  <si>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</si>
  <si>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</si>
  <si>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</si>
  <si>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</si>
  <si>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</si>
  <si>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</si>
  <si>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</si>
  <si>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</si>
  <si>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</si>
  <si>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</si>
  <si>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</si>
  <si>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</si>
  <si>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</si>
  <si>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</si>
  <si>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</si>
  <si>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</si>
  <si>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</si>
  <si>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</si>
  <si>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</si>
  <si>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</si>
  <si>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</si>
  <si>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</si>
  <si>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</si>
  <si>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</si>
  <si>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</si>
  <si>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</si>
  <si>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</si>
  <si>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</si>
  <si>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</si>
  <si>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</si>
  <si>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</si>
  <si>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</si>
  <si>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</si>
  <si>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</si>
  <si>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</si>
  <si>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</si>
  <si>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</si>
  <si>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</si>
  <si>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</si>
  <si>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</si>
  <si>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</si>
  <si>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</si>
  <si>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</si>
  <si>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</si>
  <si>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</si>
  <si>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</si>
  <si>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</si>
  <si>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</si>
  <si>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</si>
  <si>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</si>
  <si>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</si>
  <si>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</si>
  <si>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</si>
  <si>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</si>
  <si>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</si>
  <si>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</si>
  <si>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</si>
  <si>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</si>
  <si>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</si>
  <si>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</si>
  <si>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</si>
  <si>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</si>
  <si>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</si>
  <si>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</si>
  <si>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</si>
  <si>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</si>
  <si>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</si>
  <si>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</si>
  <si>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</si>
  <si>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</si>
  <si>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</si>
  <si>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</si>
  <si>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</si>
  <si>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</si>
  <si>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</si>
  <si>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</si>
  <si>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</si>
  <si>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</si>
  <si>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</si>
  <si>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</si>
  <si>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</si>
  <si>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</si>
  <si>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</si>
  <si>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</si>
  <si>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</si>
  <si>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</si>
  <si>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</si>
  <si>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</si>
  <si>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</si>
  <si>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</si>
  <si>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</si>
  <si>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</si>
  <si>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</si>
  <si>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</si>
  <si>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</si>
  <si>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</si>
  <si>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</si>
  <si>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</si>
  <si>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</si>
  <si>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</si>
  <si>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</si>
  <si>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</si>
  <si>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</si>
  <si>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</si>
  <si>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</si>
  <si>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</si>
  <si>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</si>
  <si>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</si>
  <si>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</si>
  <si>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</si>
  <si>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</si>
  <si>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</si>
  <si>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</si>
  <si>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</si>
  <si>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</si>
  <si>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</si>
  <si>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</si>
  <si>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</si>
  <si>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</si>
  <si>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</si>
  <si>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</si>
  <si>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</si>
  <si>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</si>
  <si>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</si>
  <si>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</si>
  <si>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</si>
  <si>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</si>
  <si>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</si>
  <si>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</si>
  <si>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</si>
  <si>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</si>
  <si>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</si>
  <si>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</si>
  <si>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</si>
  <si>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</si>
  <si>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</si>
  <si>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</si>
  <si>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</si>
  <si>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</si>
  <si>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</si>
  <si>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</si>
  <si>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</si>
  <si>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</si>
  <si>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</si>
  <si>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</si>
  <si>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</si>
  <si>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</si>
  <si>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</si>
  <si>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</si>
  <si>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</si>
  <si>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</si>
  <si>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</si>
  <si>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</si>
  <si>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</si>
  <si>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</si>
  <si>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</si>
  <si>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</si>
  <si>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</si>
  <si>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</si>
  <si>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</si>
  <si>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</si>
  <si>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</si>
  <si>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</si>
  <si>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</si>
  <si>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</si>
  <si>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</si>
  <si>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</si>
  <si>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</si>
  <si>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</si>
  <si>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</si>
  <si>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</si>
  <si>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</si>
  <si>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</si>
  <si>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</si>
  <si>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</si>
  <si>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</si>
  <si>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</si>
  <si>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</si>
  <si>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</si>
  <si>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</si>
  <si>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</si>
  <si>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</si>
  <si>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</si>
  <si>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</si>
  <si>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</si>
  <si>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</si>
  <si>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</si>
  <si>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</si>
  <si>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</si>
  <si>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</si>
  <si>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</si>
  <si>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</si>
  <si>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</si>
  <si>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</si>
  <si>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</si>
  <si>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</si>
  <si>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</si>
  <si>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</si>
  <si>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</si>
  <si>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</si>
  <si>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</si>
  <si>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</si>
  <si>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</si>
  <si>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</si>
  <si>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</si>
  <si>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</si>
  <si>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</si>
  <si>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</si>
  <si>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</si>
  <si>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</si>
  <si>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</si>
  <si>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</si>
  <si>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</si>
  <si>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</si>
  <si>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</si>
  <si>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</si>
  <si>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</si>
  <si>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</si>
  <si>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</si>
  <si>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</si>
  <si>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</si>
  <si>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</si>
  <si>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</si>
  <si>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</si>
  <si>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</si>
  <si>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</si>
  <si>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</si>
  <si>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</si>
  <si>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</si>
  <si>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</si>
  <si>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</si>
  <si>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</si>
  <si>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</si>
  <si>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</si>
  <si>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</si>
  <si>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</si>
  <si>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</si>
  <si>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</si>
  <si>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</si>
  <si>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</si>
  <si>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</si>
  <si>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</si>
  <si>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</si>
  <si>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</si>
  <si>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</si>
  <si>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</si>
  <si>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</si>
  <si>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</si>
  <si>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</si>
  <si>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</si>
  <si>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</si>
  <si>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</si>
  <si>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</si>
  <si>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</si>
  <si>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</si>
  <si>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</si>
  <si>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</si>
  <si>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</si>
  <si>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</si>
  <si>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</si>
  <si>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</si>
  <si>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</si>
  <si>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</si>
  <si>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</si>
  <si>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</si>
  <si>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</si>
  <si>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</si>
  <si>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</si>
  <si>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</si>
  <si>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</si>
  <si>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</si>
  <si>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</si>
  <si>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</si>
  <si>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</si>
  <si>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</si>
  <si>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</si>
  <si>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</si>
  <si>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</si>
  <si>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</si>
  <si>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</si>
  <si>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</si>
  <si>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</si>
  <si>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</si>
  <si>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</si>
  <si>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</si>
  <si>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</si>
  <si>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</si>
  <si>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</si>
  <si>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</si>
  <si>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</si>
  <si>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</si>
  <si>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</si>
  <si>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</si>
  <si>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</si>
  <si>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</si>
  <si>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</si>
  <si>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</si>
  <si>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</si>
  <si>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</si>
  <si>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</si>
  <si>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</si>
  <si>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</si>
  <si>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</si>
  <si>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</si>
  <si>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</si>
  <si>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</si>
  <si>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</si>
  <si>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</si>
  <si>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</si>
  <si>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</si>
  <si>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</si>
  <si>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</si>
  <si>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</si>
  <si>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</si>
  <si>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</si>
  <si>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</si>
  <si>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</si>
  <si>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</si>
  <si>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</si>
  <si>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</si>
  <si>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</si>
  <si>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</si>
  <si>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</si>
  <si>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</si>
  <si>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</si>
  <si>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</si>
  <si>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</si>
  <si>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</si>
  <si>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</si>
  <si>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</si>
  <si>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</si>
  <si>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</si>
  <si>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</si>
  <si>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</si>
  <si>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</si>
  <si>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</si>
  <si>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</si>
  <si>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</si>
  <si>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</si>
  <si>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</si>
  <si>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</si>
  <si>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</si>
  <si>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</si>
  <si>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</si>
  <si>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</si>
  <si>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</si>
  <si>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</si>
  <si>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</si>
  <si>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</si>
  <si>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</si>
  <si>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</si>
  <si>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</si>
  <si>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</si>
  <si>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</si>
  <si>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</si>
  <si>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</si>
  <si>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</si>
  <si>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</si>
  <si>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</si>
  <si>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</si>
  <si>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</si>
  <si>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</si>
  <si>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</si>
  <si>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</si>
  <si>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</si>
  <si>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</si>
  <si>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</si>
  <si>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</si>
  <si>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</si>
  <si>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</si>
  <si>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</si>
  <si>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</si>
  <si>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</si>
  <si>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</si>
  <si>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</si>
  <si>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</si>
  <si>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</si>
  <si>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</si>
  <si>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</si>
  <si>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</si>
  <si>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</si>
  <si>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</si>
  <si>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</si>
  <si>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</si>
  <si>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</si>
  <si>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</si>
  <si>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</si>
  <si>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</si>
  <si>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</si>
  <si>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</si>
  <si>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</si>
  <si>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</si>
  <si>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</si>
  <si>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</si>
  <si>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</si>
  <si>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</si>
  <si>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</si>
  <si>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</si>
  <si>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</si>
  <si>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</si>
  <si>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</si>
  <si>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</si>
  <si>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</si>
  <si>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</si>
  <si>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</si>
  <si>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</si>
  <si>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</si>
  <si>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</si>
  <si>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</si>
  <si>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</si>
  <si>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</si>
  <si>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</si>
  <si>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</si>
  <si>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</si>
  <si>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</si>
  <si>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</si>
  <si>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</si>
  <si>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</si>
  <si>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</si>
  <si>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</si>
  <si>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</si>
  <si>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</si>
  <si>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</si>
  <si>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</si>
  <si>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</si>
  <si>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</si>
  <si>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</si>
  <si>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</si>
  <si>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</si>
  <si>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</si>
  <si>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</si>
  <si>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</si>
  <si>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</si>
  <si>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</si>
  <si>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</si>
  <si>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</si>
  <si>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</si>
  <si>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</si>
  <si>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</si>
  <si>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</si>
  <si>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</si>
  <si>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</si>
  <si>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</si>
  <si>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</si>
  <si>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</si>
  <si>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</si>
  <si>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</si>
  <si>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</si>
  <si>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</si>
  <si>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</si>
  <si>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</si>
  <si>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</si>
  <si>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</si>
  <si>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</si>
  <si>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</si>
  <si>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</si>
  <si>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</si>
  <si>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</si>
  <si>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</si>
  <si>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</si>
  <si>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</si>
  <si>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</si>
  <si>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</si>
  <si>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</si>
  <si>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</si>
  <si>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</si>
  <si>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</si>
  <si>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</si>
  <si>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</si>
  <si>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</si>
  <si>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</si>
  <si>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</si>
  <si>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</si>
  <si>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</si>
  <si>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</si>
  <si>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</si>
  <si>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</si>
  <si>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</si>
  <si>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</si>
  <si>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</si>
  <si>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</si>
  <si>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</si>
  <si>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</si>
  <si>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</si>
  <si>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</si>
  <si>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</si>
  <si>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</si>
  <si>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</si>
  <si>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</si>
  <si>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</si>
  <si>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</si>
  <si>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</si>
  <si>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</si>
  <si>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</si>
  <si>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</si>
  <si>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</si>
  <si>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</si>
  <si>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</si>
  <si>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</si>
  <si>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</si>
  <si>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</si>
  <si>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</si>
  <si>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</si>
  <si>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</si>
  <si>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</si>
  <si>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</si>
  <si>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</si>
  <si>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</si>
  <si>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</si>
  <si>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</si>
  <si>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</si>
  <si>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</si>
  <si>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</si>
  <si>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</si>
  <si>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</si>
  <si>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</si>
  <si>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</si>
  <si>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</si>
  <si>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</si>
  <si>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</si>
  <si>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</si>
  <si>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</si>
  <si>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</si>
  <si>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</si>
  <si>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</si>
  <si>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</si>
  <si>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</si>
  <si>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</si>
  <si>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</si>
  <si>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</si>
  <si>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</si>
  <si>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</si>
  <si>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</si>
  <si>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</si>
  <si>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</si>
  <si>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</si>
  <si>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</si>
  <si>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</si>
  <si>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</si>
  <si>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</si>
  <si>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</si>
  <si>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</si>
  <si>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</si>
  <si>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</si>
  <si>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</si>
  <si>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</si>
  <si>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</si>
  <si>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</si>
  <si>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</si>
  <si>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</si>
  <si>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</si>
  <si>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</si>
  <si>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</si>
  <si>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</si>
  <si>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</si>
  <si>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</si>
  <si>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</si>
  <si>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</si>
  <si>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</si>
  <si>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</si>
  <si>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</si>
  <si>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</si>
  <si>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</si>
  <si>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</si>
  <si>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</si>
  <si>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</si>
  <si>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</si>
  <si>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</si>
  <si>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</si>
  <si>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</si>
  <si>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</si>
  <si>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</si>
  <si>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</si>
  <si>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</si>
  <si>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</si>
  <si>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</si>
  <si>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</si>
  <si>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</si>
  <si>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</si>
  <si>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</si>
  <si>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</si>
  <si>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</si>
  <si>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</si>
  <si>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</si>
  <si>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</si>
  <si>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</si>
  <si>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</si>
  <si>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</si>
  <si>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</si>
  <si>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</si>
  <si>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</si>
  <si>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</si>
  <si>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</si>
  <si>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</si>
  <si>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</si>
  <si>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</si>
  <si>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</si>
  <si>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</si>
  <si>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</si>
  <si>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</si>
  <si>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</si>
  <si>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</si>
  <si>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</si>
  <si>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</si>
  <si>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</si>
  <si>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</si>
  <si>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</si>
  <si>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</si>
  <si>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</si>
  <si>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</si>
  <si>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</si>
  <si>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</si>
  <si>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</si>
  <si>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</si>
  <si>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</si>
  <si>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</si>
  <si>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</si>
  <si>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</si>
  <si>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</si>
  <si>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</si>
  <si>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</si>
  <si>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</si>
  <si>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</si>
  <si>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</si>
  <si>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</si>
  <si>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</si>
  <si>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</si>
  <si>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</si>
  <si>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</si>
  <si>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</si>
  <si>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</si>
  <si>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</si>
  <si>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</si>
  <si>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</si>
  <si>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</si>
  <si>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</si>
  <si>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</si>
  <si>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</si>
  <si>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</si>
  <si>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</si>
  <si>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</si>
  <si>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</si>
  <si>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</si>
  <si>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</si>
  <si>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</si>
  <si>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</si>
  <si>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</si>
  <si>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</si>
  <si>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</si>
  <si>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</si>
  <si>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</si>
  <si>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</si>
  <si>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</si>
  <si>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</si>
  <si>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</si>
  <si>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</si>
  <si>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</si>
  <si>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</si>
  <si>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</si>
  <si>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</si>
  <si>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</si>
  <si>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</si>
  <si>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</si>
  <si>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</si>
  <si>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</si>
  <si>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</si>
  <si>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</si>
  <si>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</si>
  <si>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</si>
  <si>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</si>
  <si>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</si>
  <si>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</si>
  <si>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</si>
  <si>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</si>
  <si>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</si>
  <si>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</si>
  <si>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</si>
  <si>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</si>
  <si>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</si>
  <si>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</si>
  <si>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</si>
  <si>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</si>
  <si>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</si>
  <si>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</si>
  <si>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</si>
  <si>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</si>
  <si>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</si>
  <si>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</si>
  <si>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</si>
  <si>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</si>
  <si>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</si>
  <si>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</si>
  <si>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</si>
  <si>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</si>
  <si>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</si>
  <si>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</si>
  <si>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</si>
  <si>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</si>
  <si>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</si>
  <si>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</si>
  <si>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</si>
  <si>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</si>
  <si>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</si>
  <si>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</si>
  <si>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</si>
  <si>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</si>
  <si>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</si>
  <si>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</si>
  <si>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</si>
  <si>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</si>
  <si>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</si>
  <si>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</si>
  <si>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</si>
  <si>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</si>
  <si>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</si>
  <si>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</si>
  <si>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</si>
  <si>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</si>
  <si>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</si>
  <si>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</si>
  <si>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</si>
  <si>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</si>
  <si>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</si>
  <si>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</si>
  <si>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</si>
  <si>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</si>
  <si>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</si>
  <si>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</si>
  <si>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</si>
  <si>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</si>
  <si>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</si>
  <si>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</si>
  <si>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</si>
  <si>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</si>
  <si>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</si>
  <si>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</si>
  <si>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</si>
  <si>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</si>
  <si>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</si>
  <si>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</si>
  <si>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</si>
  <si>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</si>
  <si>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</si>
  <si>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</si>
  <si>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</si>
  <si>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</si>
  <si>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</si>
  <si>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</si>
  <si>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</si>
  <si>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</si>
  <si>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</si>
  <si>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</si>
  <si>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</si>
  <si>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</si>
  <si>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</si>
  <si>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</si>
  <si>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</si>
  <si>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</si>
  <si>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</si>
  <si>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</si>
  <si>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</si>
  <si>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</si>
  <si>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</si>
  <si>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</si>
  <si>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</si>
  <si>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</si>
  <si>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</si>
  <si>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</si>
  <si>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</si>
  <si>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</si>
  <si>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</si>
  <si>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</si>
  <si>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</si>
  <si>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</si>
  <si>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</si>
  <si>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</si>
  <si>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</si>
  <si>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</si>
  <si>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</si>
  <si>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</si>
  <si>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</si>
  <si>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</si>
  <si>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</si>
  <si>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</si>
  <si>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</si>
  <si>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</si>
  <si>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</si>
  <si>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</si>
  <si>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</si>
  <si>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</si>
  <si>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</si>
  <si>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</si>
  <si>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</si>
  <si>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</si>
  <si>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</si>
  <si>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</si>
  <si>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</si>
  <si>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</si>
  <si>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</si>
  <si>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</si>
  <si>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</si>
  <si>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</si>
  <si>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</si>
  <si>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</si>
  <si>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</si>
  <si>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</si>
  <si>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</si>
  <si>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</si>
  <si>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</si>
  <si>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</si>
  <si>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</si>
  <si>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</si>
  <si>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</si>
  <si>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</si>
  <si>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</si>
  <si>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</si>
  <si>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</si>
  <si>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</si>
  <si>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</si>
  <si>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</si>
  <si>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</si>
  <si>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</si>
  <si>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</si>
  <si>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</si>
  <si>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</si>
  <si>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</si>
  <si>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</si>
  <si>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</si>
  <si>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</si>
  <si>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</si>
  <si>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</si>
  <si>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</si>
  <si>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</si>
  <si>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</si>
  <si>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</si>
  <si>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</si>
  <si>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</si>
  <si>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</si>
  <si>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</si>
  <si>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</si>
  <si>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</si>
  <si>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</si>
  <si>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</si>
  <si>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</si>
  <si>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</si>
  <si>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</si>
  <si>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</si>
  <si>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</si>
  <si>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</si>
  <si>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</si>
  <si>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</si>
  <si>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</si>
  <si>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</si>
  <si>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</si>
  <si>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</si>
  <si>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</si>
  <si>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</si>
  <si>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</si>
  <si>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</si>
  <si>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</si>
  <si>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</si>
  <si>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</si>
  <si>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</si>
  <si>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</si>
  <si>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</si>
  <si>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</si>
  <si>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</si>
  <si>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</si>
  <si>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</si>
  <si>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</si>
  <si>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</si>
  <si>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</si>
  <si>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</si>
  <si>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</si>
  <si>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</si>
  <si>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</si>
  <si>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</si>
  <si>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</si>
  <si>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</si>
  <si>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</si>
  <si>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</si>
  <si>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</si>
  <si>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</si>
  <si>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</si>
  <si>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</si>
  <si>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</si>
  <si>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</si>
  <si>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</si>
  <si>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</si>
  <si>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</si>
  <si>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</si>
  <si>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</si>
  <si>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</si>
  <si>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</si>
  <si>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</si>
  <si>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</si>
  <si>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</si>
  <si>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</si>
  <si>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</si>
  <si>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</si>
  <si>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</si>
  <si>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</si>
  <si>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</si>
  <si>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</si>
  <si>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</si>
  <si>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</si>
  <si>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</si>
  <si>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</si>
  <si>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</si>
  <si>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</si>
  <si>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</si>
  <si>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</si>
  <si>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</si>
  <si>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</si>
  <si>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</si>
  <si>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</si>
  <si>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</si>
  <si>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</si>
  <si>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</si>
  <si>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</si>
  <si>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</si>
  <si>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</si>
  <si>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</si>
  <si>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</si>
  <si>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</si>
  <si>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</si>
  <si>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</si>
  <si>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</si>
  <si>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</si>
  <si>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</si>
  <si>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</si>
  <si>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</si>
  <si>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</si>
  <si>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</si>
  <si>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</si>
  <si>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</si>
  <si>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</si>
  <si>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</si>
  <si>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</si>
  <si>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</si>
  <si>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</si>
  <si>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</si>
  <si>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</si>
  <si>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</si>
  <si>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</si>
  <si>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</si>
  <si>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</si>
  <si>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</si>
  <si>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</si>
  <si>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</si>
  <si>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</si>
  <si>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</si>
  <si>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</si>
  <si>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</si>
  <si>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</si>
  <si>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</si>
  <si>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</si>
  <si>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</si>
  <si>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</si>
  <si>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</si>
  <si>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</si>
  <si>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</si>
  <si>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</si>
  <si>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</si>
  <si>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</si>
  <si>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</si>
  <si>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</si>
  <si>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</si>
  <si>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</si>
  <si>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</si>
  <si>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</si>
  <si>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</si>
  <si>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</si>
  <si>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</si>
  <si>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</si>
  <si>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</si>
  <si>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</si>
  <si>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</si>
  <si>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</si>
  <si>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</si>
  <si>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</si>
  <si>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</si>
  <si>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</si>
  <si>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</si>
  <si>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</si>
  <si>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</si>
  <si>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</si>
  <si>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</si>
  <si>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</si>
  <si>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</si>
  <si>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</si>
  <si>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</si>
  <si>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</si>
  <si>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</si>
  <si>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</si>
  <si>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</si>
  <si>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</si>
  <si>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</si>
  <si>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</si>
  <si>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</si>
  <si>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</si>
  <si>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</si>
  <si>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</si>
  <si>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</si>
  <si>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</si>
  <si>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</si>
  <si>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</si>
  <si>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</si>
  <si>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</si>
  <si>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</si>
  <si>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</si>
  <si>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</si>
  <si>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</si>
  <si>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</si>
  <si>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</si>
  <si>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</si>
  <si>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</si>
  <si>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</si>
  <si>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</si>
  <si>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</si>
  <si>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</si>
  <si>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</si>
  <si>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</si>
  <si>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</si>
  <si>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</si>
  <si>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</si>
  <si>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</si>
  <si>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</si>
  <si>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</si>
  <si>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</si>
  <si>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</si>
  <si>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</si>
  <si>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</si>
  <si>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</si>
  <si>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</si>
  <si>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</si>
  <si>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</si>
  <si>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</si>
  <si>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</si>
  <si>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</si>
  <si>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</si>
  <si>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</si>
  <si>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</si>
  <si>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</si>
  <si>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</si>
  <si>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</si>
  <si>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</si>
  <si>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</si>
  <si>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</si>
  <si>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</si>
  <si>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</si>
  <si>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</si>
  <si>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</si>
  <si>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</si>
  <si>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</si>
  <si>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</si>
  <si>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</si>
  <si>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</si>
  <si>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</si>
  <si>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</si>
  <si>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</si>
  <si>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</si>
  <si>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</si>
  <si>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</si>
  <si>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</si>
  <si>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</si>
  <si>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</si>
  <si>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</si>
  <si>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</si>
  <si>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</si>
  <si>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</si>
  <si>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</si>
  <si>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</si>
  <si>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</si>
  <si>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</si>
  <si>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</si>
  <si>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</si>
  <si>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</si>
  <si>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</si>
  <si>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</si>
  <si>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</si>
  <si>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</si>
  <si>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</si>
  <si>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</si>
  <si>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</si>
  <si>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</si>
  <si>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</si>
  <si>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</si>
  <si>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</si>
  <si>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</si>
  <si>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</si>
  <si>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</si>
  <si>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</si>
  <si>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</si>
  <si>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</si>
  <si>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</si>
  <si>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</si>
  <si>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</si>
  <si>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</si>
  <si>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</si>
  <si>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</si>
  <si>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</si>
  <si>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</si>
  <si>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</si>
  <si>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</si>
  <si>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</si>
  <si>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</si>
  <si>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</si>
  <si>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</si>
  <si>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</si>
  <si>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</si>
  <si>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</si>
  <si>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</si>
  <si>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</si>
  <si>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</si>
  <si>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</si>
  <si>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</si>
  <si>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</si>
  <si>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</si>
  <si>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</si>
  <si>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</si>
  <si>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</si>
  <si>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</si>
  <si>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</si>
  <si>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</si>
  <si>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</si>
  <si>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</si>
  <si>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</si>
  <si>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</si>
  <si>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</si>
  <si>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</si>
  <si>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</si>
  <si>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</si>
  <si>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</si>
  <si>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</si>
  <si>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</si>
  <si>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</si>
  <si>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</si>
  <si>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</si>
  <si>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</si>
  <si>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</si>
  <si>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</si>
  <si>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</si>
  <si>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</si>
  <si>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</si>
  <si>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</si>
  <si>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</si>
  <si>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</si>
  <si>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</si>
  <si>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</si>
  <si>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</si>
  <si>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</si>
  <si>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</si>
  <si>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</si>
  <si>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</si>
  <si>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</si>
  <si>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</si>
  <si>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</si>
  <si>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</si>
  <si>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</si>
  <si>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</si>
  <si>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</si>
  <si>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</si>
  <si>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</si>
  <si>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</si>
  <si>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</si>
  <si>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</si>
  <si>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</si>
  <si>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</si>
  <si>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</si>
  <si>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</si>
  <si>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</si>
  <si>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</si>
  <si>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</si>
  <si>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</si>
  <si>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</si>
  <si>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</si>
  <si>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</si>
  <si>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</si>
  <si>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</si>
  <si>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</si>
  <si>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</si>
  <si>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</si>
  <si>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</si>
  <si>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</si>
  <si>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</si>
  <si>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</si>
  <si>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</si>
  <si>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</si>
  <si>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</si>
  <si>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</si>
  <si>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</si>
  <si>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</si>
  <si>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</si>
  <si>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</si>
  <si>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</si>
  <si>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</si>
  <si>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</si>
  <si>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</si>
  <si>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</si>
  <si>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</si>
  <si>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</si>
  <si>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</si>
  <si>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</si>
  <si>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</si>
  <si>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</si>
  <si>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</si>
  <si>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</si>
  <si>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</si>
  <si>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</si>
  <si>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</si>
  <si>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</si>
  <si>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</si>
  <si>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</si>
  <si>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</si>
  <si>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</si>
  <si>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</si>
  <si>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</si>
  <si>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</si>
  <si>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</si>
  <si>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</si>
  <si>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</si>
  <si>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</si>
  <si>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</si>
  <si>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</si>
  <si>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</si>
  <si>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</si>
  <si>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</si>
  <si>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</si>
  <si>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</si>
  <si>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</si>
  <si>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</si>
  <si>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</si>
  <si>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</si>
  <si>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</si>
  <si>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</si>
  <si>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</si>
  <si>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</si>
  <si>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</si>
  <si>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</si>
  <si>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</si>
  <si>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</si>
  <si>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</si>
  <si>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</si>
  <si>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</si>
  <si>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</si>
  <si>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</si>
  <si>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</si>
  <si>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</si>
  <si>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</si>
  <si>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</si>
  <si>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</si>
  <si>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</si>
  <si>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</si>
  <si>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</si>
  <si>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</si>
  <si>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</si>
  <si>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</si>
  <si>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</si>
  <si>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</si>
  <si>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</si>
  <si>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</si>
  <si>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</si>
  <si>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</si>
  <si>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</si>
  <si>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</si>
  <si>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</si>
  <si>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</si>
  <si>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</si>
  <si>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</si>
  <si>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</si>
  <si>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</si>
  <si>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</si>
  <si>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</si>
  <si>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</si>
  <si>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</si>
  <si>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</si>
  <si>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</si>
  <si>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</si>
  <si>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</si>
  <si>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</si>
  <si>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</si>
  <si>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</si>
  <si>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</si>
  <si>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</si>
  <si>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</si>
  <si>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</si>
  <si>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</si>
  <si>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</si>
  <si>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</si>
  <si>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</si>
  <si>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</si>
  <si>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</si>
  <si>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</si>
  <si>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</si>
  <si>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</si>
  <si>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</si>
  <si>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</si>
  <si>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</si>
  <si>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</si>
  <si>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</si>
  <si>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</si>
  <si>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</si>
  <si>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</si>
  <si>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</si>
  <si>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</si>
  <si>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</si>
  <si>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</si>
  <si>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</si>
  <si>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</si>
  <si>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</si>
  <si>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</si>
  <si>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</si>
  <si>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</si>
  <si>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</si>
  <si>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</si>
  <si>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</si>
  <si>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</si>
  <si>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</si>
  <si>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</si>
  <si>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</si>
  <si>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</si>
  <si>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</si>
  <si>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</si>
  <si>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</si>
  <si>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</si>
  <si>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</si>
  <si>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</si>
  <si>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</si>
  <si>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</si>
  <si>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</si>
  <si>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</si>
  <si>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</si>
  <si>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</si>
  <si>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</si>
  <si>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</si>
  <si>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</si>
  <si>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</si>
  <si>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</si>
  <si>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</si>
  <si>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</si>
  <si>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</si>
  <si>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</si>
  <si>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</si>
  <si>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</si>
  <si>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</si>
  <si>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</si>
  <si>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</si>
  <si>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</si>
  <si>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</si>
  <si>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</si>
  <si>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</si>
  <si>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</si>
  <si>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</si>
  <si>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</si>
  <si>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</si>
  <si>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</si>
  <si>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</si>
  <si>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</si>
  <si>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</si>
  <si>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</si>
  <si>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</si>
  <si>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</si>
  <si>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</si>
  <si>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</si>
  <si>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</si>
  <si>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</si>
  <si>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</si>
  <si>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</si>
  <si>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</si>
  <si>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</si>
  <si>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</si>
  <si>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</si>
  <si>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</si>
  <si>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</si>
  <si>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</si>
  <si>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</si>
  <si>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</si>
  <si>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</si>
  <si>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</si>
  <si>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</si>
  <si>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</si>
  <si>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</si>
  <si>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</si>
  <si>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</si>
  <si>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</si>
  <si>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</si>
  <si>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</si>
  <si>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</si>
  <si>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</si>
  <si>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</si>
  <si>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</si>
  <si>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</si>
  <si>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</si>
  <si>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</si>
  <si>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</si>
  <si>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</si>
  <si>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</si>
  <si>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</si>
  <si>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</si>
  <si>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</si>
  <si>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</si>
  <si>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</si>
  <si>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</si>
  <si>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</si>
  <si>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</si>
  <si>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</si>
  <si>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</si>
  <si>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</si>
  <si>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</si>
  <si>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</si>
  <si>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</si>
  <si>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</si>
  <si>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</si>
  <si>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</si>
  <si>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</si>
  <si>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</si>
  <si>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</si>
  <si>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</si>
  <si>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</si>
  <si>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</si>
  <si>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</si>
  <si>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</si>
  <si>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</si>
  <si>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</si>
  <si>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</si>
  <si>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</si>
  <si>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</si>
  <si>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</si>
  <si>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</si>
  <si>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</si>
  <si>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</si>
  <si>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</si>
  <si>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</si>
  <si>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</si>
  <si>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</si>
  <si>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</si>
  <si>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</si>
  <si>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</si>
  <si>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</si>
  <si>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</si>
  <si>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</si>
  <si>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</si>
  <si>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</si>
  <si>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</si>
  <si>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</si>
  <si>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</si>
  <si>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</si>
  <si>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</si>
  <si>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</si>
  <si>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</si>
  <si>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</si>
  <si>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</si>
  <si>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</si>
  <si>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</si>
  <si>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</si>
  <si>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</si>
  <si>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</si>
  <si>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</si>
  <si>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</si>
  <si>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</si>
  <si>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</si>
  <si>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</si>
  <si>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</si>
  <si>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</si>
  <si>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</si>
  <si>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</si>
  <si>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</si>
  <si>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</si>
  <si>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</si>
  <si>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</si>
  <si>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</si>
  <si>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</si>
  <si>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</si>
  <si>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</si>
  <si>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</si>
  <si>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</si>
  <si>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</si>
  <si>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</si>
  <si>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</si>
  <si>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</si>
  <si>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</si>
  <si>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</si>
  <si>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</si>
  <si>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</si>
  <si>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</si>
  <si>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</si>
  <si>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</si>
  <si>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</si>
  <si>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</si>
  <si>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</si>
  <si>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</si>
  <si>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</si>
  <si>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</si>
  <si>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</si>
  <si>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</si>
  <si>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</si>
  <si>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</si>
  <si>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</si>
  <si>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</si>
  <si>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</si>
  <si>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</si>
  <si>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</si>
  <si>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</si>
  <si>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</si>
  <si>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</si>
  <si>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</si>
  <si>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</si>
  <si>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</si>
  <si>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</si>
  <si>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</si>
  <si>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</si>
  <si>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</si>
  <si>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</si>
  <si>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</si>
  <si>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</si>
  <si>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</si>
  <si>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</si>
  <si>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</si>
  <si>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</si>
  <si>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</si>
  <si>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</si>
  <si>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</si>
  <si>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</si>
  <si>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</si>
  <si>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</si>
  <si>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</si>
  <si>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</si>
  <si>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</si>
  <si>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</si>
  <si>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</si>
  <si>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</si>
  <si>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</si>
  <si>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</si>
  <si>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</si>
  <si>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</si>
  <si>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</si>
  <si>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</si>
  <si>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</si>
  <si>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</si>
  <si>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</si>
  <si>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</si>
  <si>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</si>
  <si>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</si>
  <si>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</si>
  <si>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</si>
  <si>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</si>
  <si>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</si>
  <si>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</si>
  <si>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</si>
  <si>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</si>
  <si>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</si>
  <si>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</si>
  <si>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</si>
  <si>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</si>
  <si>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</si>
  <si>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</si>
  <si>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</si>
  <si>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</si>
  <si>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</si>
  <si>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</si>
  <si>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</si>
  <si>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</si>
  <si>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</si>
  <si>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</si>
  <si>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</si>
  <si>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</si>
  <si>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</si>
  <si>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</si>
  <si>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</si>
  <si>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</si>
  <si>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</si>
  <si>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</si>
  <si>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</si>
  <si>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</si>
  <si>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</si>
  <si>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</si>
  <si>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</si>
  <si>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</si>
  <si>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</si>
  <si>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</si>
  <si>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</si>
  <si>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</si>
  <si>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</si>
  <si>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</si>
  <si>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</si>
  <si>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</si>
  <si>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</si>
  <si>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</si>
  <si>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</si>
  <si>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</si>
  <si>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</si>
  <si>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</si>
  <si>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</si>
  <si>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</si>
  <si>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</si>
  <si>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</si>
  <si>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</si>
  <si>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</si>
  <si>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</si>
  <si>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</si>
  <si>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</si>
  <si>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</si>
  <si>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</si>
  <si>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</si>
  <si>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</si>
  <si>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</si>
  <si>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</si>
  <si>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</si>
  <si>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</si>
  <si>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</si>
  <si>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</si>
  <si>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</si>
  <si>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</si>
  <si>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</si>
  <si>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</si>
  <si>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</si>
  <si>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</si>
  <si>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</si>
  <si>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</si>
  <si>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</si>
  <si>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</si>
  <si>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</si>
  <si>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</si>
  <si>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</si>
  <si>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</si>
  <si>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</si>
  <si>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</si>
  <si>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</si>
  <si>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</si>
  <si>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</si>
  <si>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</si>
  <si>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</si>
  <si>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</si>
  <si>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</si>
  <si>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</si>
  <si>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</si>
  <si>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</si>
  <si>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</si>
  <si>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</si>
  <si>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</si>
  <si>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</si>
  <si>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</si>
  <si>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</si>
  <si>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</si>
  <si>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</si>
  <si>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</si>
  <si>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</si>
  <si>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</si>
  <si>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</si>
  <si>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</si>
  <si>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</si>
  <si>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</si>
  <si>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</si>
  <si>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</si>
  <si>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</si>
  <si>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</si>
  <si>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</si>
  <si>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</si>
  <si>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</si>
  <si>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</si>
  <si>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</si>
  <si>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</si>
  <si>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</si>
  <si>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</si>
  <si>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</si>
  <si>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</si>
  <si>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</si>
  <si>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</si>
  <si>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</si>
  <si>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</si>
  <si>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</si>
  <si>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</si>
  <si>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</si>
  <si>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</si>
  <si>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</si>
  <si>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</si>
  <si>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</si>
  <si>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</si>
  <si>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</si>
  <si>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</si>
  <si>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</si>
  <si>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</si>
  <si>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</si>
  <si>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</si>
  <si>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</si>
  <si>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</si>
  <si>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</si>
  <si>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</si>
  <si>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</si>
  <si>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</si>
  <si>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</si>
  <si>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</si>
  <si>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</si>
  <si>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</si>
  <si>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</si>
  <si>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</si>
  <si>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</si>
  <si>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</si>
  <si>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</si>
  <si>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</si>
  <si>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</si>
  <si>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</si>
  <si>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</si>
  <si>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</si>
  <si>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</si>
  <si>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</si>
  <si>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</si>
  <si>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</si>
  <si>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</si>
  <si>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</si>
  <si>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</si>
  <si>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</si>
  <si>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</si>
  <si>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</si>
  <si>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</si>
  <si>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</si>
  <si>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</si>
  <si>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</si>
  <si>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</si>
  <si>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</si>
  <si>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</si>
  <si>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</si>
  <si>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</si>
  <si>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</si>
  <si>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</si>
  <si>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</si>
  <si>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</si>
  <si>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</si>
  <si>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</si>
  <si>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</si>
  <si>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</si>
  <si>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</si>
  <si>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</si>
  <si>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</si>
  <si>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</si>
  <si>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</si>
  <si>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</si>
  <si>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</si>
  <si>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</si>
  <si>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</si>
  <si>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</si>
  <si>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</si>
  <si>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</si>
  <si>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</si>
  <si>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</si>
  <si>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</si>
  <si>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</si>
  <si>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</si>
  <si>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</si>
  <si>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</si>
  <si>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</si>
  <si>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</si>
  <si>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</si>
  <si>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</si>
  <si>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</si>
  <si>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</si>
  <si>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</si>
  <si>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</si>
  <si>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</si>
  <si>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</si>
  <si>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</si>
  <si>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</si>
  <si>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</si>
  <si>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</si>
  <si>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</si>
  <si>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</si>
  <si>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</si>
  <si>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</si>
  <si>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</si>
  <si>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</si>
  <si>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</si>
  <si>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</si>
  <si>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</si>
  <si>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</si>
  <si>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</si>
  <si>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</si>
  <si>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</si>
  <si>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</si>
  <si>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</si>
  <si>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</si>
  <si>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</si>
  <si>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</si>
  <si>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</si>
  <si>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</si>
  <si>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</si>
  <si>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</si>
  <si>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</si>
  <si>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</si>
  <si>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</si>
  <si>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</si>
  <si>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</si>
  <si>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</si>
  <si>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</si>
  <si>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</si>
  <si>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</si>
  <si>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</si>
  <si>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</si>
  <si>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</si>
  <si>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</si>
  <si>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</si>
  <si>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</si>
  <si>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</si>
  <si>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</si>
  <si>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</si>
  <si>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</si>
  <si>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</si>
  <si>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</si>
  <si>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</si>
  <si>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</si>
  <si>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</si>
  <si>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</si>
  <si>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</si>
  <si>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</si>
  <si>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</si>
  <si>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</si>
  <si>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</si>
  <si>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</si>
  <si>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</si>
  <si>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</si>
  <si>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</si>
  <si>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</si>
  <si>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</si>
  <si>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</si>
  <si>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</si>
  <si>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</si>
  <si>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</si>
  <si>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</si>
  <si>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</si>
  <si>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</si>
  <si>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</si>
  <si>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</si>
  <si>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</si>
  <si>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</si>
  <si>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</si>
  <si>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</si>
  <si>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</si>
  <si>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</si>
  <si>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</si>
  <si>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</si>
  <si>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</si>
  <si>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</si>
  <si>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</si>
  <si>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</si>
  <si>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</si>
  <si>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</si>
  <si>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</si>
  <si>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</si>
  <si>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</si>
  <si>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</si>
  <si>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</si>
  <si>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</si>
  <si>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</si>
  <si>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</si>
  <si>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</si>
  <si>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</si>
  <si>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</si>
  <si>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</si>
  <si>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</si>
  <si>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</si>
  <si>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</si>
  <si>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</si>
  <si>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</si>
  <si>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</si>
  <si>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</si>
  <si>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</si>
  <si>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</si>
  <si>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</si>
  <si>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</si>
  <si>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</si>
  <si>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</si>
  <si>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</si>
  <si>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</si>
  <si>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</si>
  <si>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</si>
  <si>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</si>
  <si>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</si>
  <si>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</si>
  <si>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</si>
  <si>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</si>
  <si>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</si>
  <si>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</si>
  <si>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</si>
  <si>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</si>
  <si>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</si>
  <si>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</si>
  <si>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</si>
  <si>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</si>
  <si>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</si>
  <si>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</si>
  <si>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</si>
  <si>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</si>
  <si>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</si>
  <si>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</si>
  <si>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</si>
  <si>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</si>
  <si>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</si>
  <si>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</si>
  <si>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</si>
  <si>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</si>
  <si>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</si>
  <si>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</si>
  <si>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</si>
  <si>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</si>
  <si>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</si>
  <si>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</si>
  <si>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</si>
  <si>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</si>
  <si>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</si>
  <si>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</si>
  <si>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</si>
  <si>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</si>
  <si>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</si>
  <si>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</si>
  <si>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</si>
  <si>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</si>
  <si>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</si>
  <si>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</si>
  <si>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</si>
  <si>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</si>
  <si>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</si>
  <si>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</si>
  <si>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</si>
  <si>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</si>
  <si>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</si>
  <si>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</si>
  <si>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</si>
  <si>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</si>
  <si>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</si>
  <si>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</si>
  <si>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</si>
  <si>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</si>
  <si>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</si>
  <si>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</si>
  <si>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</si>
  <si>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</si>
  <si>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</si>
  <si>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</si>
  <si>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</si>
  <si>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</si>
  <si>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</si>
  <si>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</si>
  <si>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</si>
  <si>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</si>
  <si>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</si>
  <si>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</si>
  <si>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</si>
  <si>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</si>
  <si>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</si>
  <si>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</si>
  <si>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</si>
  <si>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</si>
  <si>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</si>
  <si>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</si>
  <si>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</si>
  <si>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</si>
  <si>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</si>
  <si>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</si>
  <si>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</si>
  <si>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</si>
  <si>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</si>
  <si>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</si>
  <si>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</si>
  <si>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</si>
  <si>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</si>
  <si>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</si>
  <si>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</si>
  <si>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</si>
  <si>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</si>
  <si>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</si>
  <si>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</si>
  <si>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</si>
  <si>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</si>
  <si>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</si>
  <si>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</si>
  <si>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</si>
  <si>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</si>
  <si>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</si>
  <si>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</si>
  <si>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</si>
  <si>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</si>
  <si>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</si>
  <si>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</si>
  <si>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</si>
  <si>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</si>
  <si>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</si>
  <si>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</si>
  <si>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</si>
  <si>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</si>
  <si>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</si>
  <si>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</si>
  <si>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</si>
  <si>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</si>
  <si>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</si>
  <si>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</si>
  <si>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</si>
  <si>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</si>
  <si>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</si>
  <si>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</si>
  <si>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</si>
  <si>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</si>
  <si>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</si>
  <si>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</si>
  <si>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</si>
  <si>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</si>
  <si>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</si>
  <si>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</si>
  <si>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</si>
  <si>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</si>
  <si>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</si>
  <si>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</si>
  <si>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</si>
  <si>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</si>
  <si>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</si>
  <si>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</si>
  <si>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</si>
  <si>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</si>
  <si>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</si>
  <si>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</si>
  <si>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</si>
  <si>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</si>
  <si>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</si>
  <si>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</si>
  <si>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</si>
  <si>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</si>
  <si>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</si>
  <si>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</si>
  <si>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</si>
  <si>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</si>
  <si>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</si>
  <si>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</si>
  <si>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</si>
  <si>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</si>
  <si>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</si>
  <si>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</si>
  <si>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</si>
  <si>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</si>
  <si>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</si>
  <si>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</si>
  <si>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</si>
  <si>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</si>
  <si>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</si>
  <si>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</si>
  <si>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</si>
  <si>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</si>
  <si>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</si>
  <si>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</si>
  <si>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</si>
  <si>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</si>
  <si>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</si>
  <si>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</si>
  <si>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</si>
  <si>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</si>
  <si>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</si>
  <si>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</si>
  <si>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</si>
  <si>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</si>
  <si>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</si>
  <si>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</si>
  <si>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</si>
  <si>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</si>
  <si>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</si>
  <si>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</si>
  <si>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</si>
  <si>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</si>
  <si>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</si>
  <si>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</si>
  <si>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</si>
  <si>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</si>
  <si>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</si>
  <si>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</si>
  <si>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</si>
  <si>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</si>
  <si>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</si>
  <si>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</si>
  <si>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</si>
  <si>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</si>
  <si>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</si>
  <si>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</si>
  <si>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</si>
  <si>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</si>
  <si>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</si>
  <si>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</si>
  <si>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</si>
  <si>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</si>
  <si>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</si>
  <si>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</si>
  <si>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</si>
  <si>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</si>
  <si>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</si>
  <si>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</si>
  <si>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</si>
  <si>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</si>
  <si>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</si>
  <si>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</si>
  <si>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</si>
  <si>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</si>
  <si>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</si>
  <si>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</si>
  <si>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</si>
  <si>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</si>
  <si>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</si>
  <si>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</si>
  <si>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</si>
  <si>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</si>
  <si>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</si>
  <si>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</si>
  <si>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</si>
  <si>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</si>
  <si>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</si>
  <si>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</si>
  <si>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</si>
  <si>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</si>
  <si>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</si>
  <si>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</si>
  <si>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</si>
  <si>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</si>
  <si>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</si>
  <si>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</si>
  <si>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</si>
  <si>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</si>
  <si>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</si>
  <si>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</si>
  <si>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</si>
  <si>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</si>
  <si>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</si>
  <si>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</si>
  <si>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</si>
  <si>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</si>
  <si>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</si>
  <si>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</si>
  <si>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</si>
  <si>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</si>
  <si>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</si>
  <si>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</si>
  <si>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</si>
  <si>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</si>
  <si>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</si>
  <si>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</si>
  <si>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</si>
  <si>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</si>
  <si>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</si>
  <si>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</si>
  <si>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</si>
  <si>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</si>
  <si>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</si>
  <si>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</si>
  <si>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</si>
  <si>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</si>
  <si>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</si>
  <si>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</si>
  <si>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</si>
  <si>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</si>
  <si>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</si>
  <si>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</si>
  <si>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</si>
  <si>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</si>
  <si>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</si>
  <si>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</si>
  <si>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</si>
  <si>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</si>
  <si>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</si>
  <si>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</si>
  <si>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</si>
  <si>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</si>
  <si>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</si>
  <si>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</si>
  <si>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</si>
  <si>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</si>
  <si>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</si>
  <si>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</si>
  <si>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</si>
  <si>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</si>
  <si>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</si>
  <si>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</si>
  <si>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</si>
  <si>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</si>
  <si>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</si>
  <si>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</si>
  <si>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</si>
  <si>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</si>
  <si>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</si>
  <si>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</si>
  <si>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</si>
  <si>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</si>
  <si>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</si>
  <si>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</si>
  <si>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</si>
  <si>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</si>
  <si>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</si>
  <si>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</si>
  <si>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</si>
  <si>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</si>
  <si>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</si>
  <si>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</si>
  <si>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</si>
  <si>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</si>
  <si>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</si>
  <si>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</si>
  <si>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</si>
  <si>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</si>
  <si>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</si>
  <si>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</si>
  <si>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</si>
  <si>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</si>
  <si>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</si>
  <si>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</si>
  <si>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</si>
  <si>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</si>
  <si>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</si>
  <si>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</si>
  <si>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</si>
  <si>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</si>
  <si>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</si>
  <si>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</si>
  <si>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</si>
  <si>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</si>
  <si>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</si>
  <si>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</si>
  <si>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</si>
  <si>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</si>
  <si>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</si>
  <si>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</si>
  <si>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</si>
  <si>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</si>
  <si>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</si>
  <si>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</si>
  <si>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</si>
  <si>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</si>
  <si>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</si>
  <si>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</si>
  <si>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</si>
  <si>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</si>
  <si>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</si>
  <si>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</si>
  <si>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</si>
  <si>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</si>
  <si>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</si>
  <si>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</si>
  <si>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</si>
  <si>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</si>
  <si>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</si>
  <si>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</si>
  <si>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</si>
  <si>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</si>
  <si>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</si>
  <si>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</si>
  <si>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</si>
  <si>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</si>
  <si>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</si>
  <si>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</si>
  <si>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</si>
  <si>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</si>
  <si>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</si>
  <si>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</si>
  <si>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</si>
  <si>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</si>
  <si>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</si>
  <si>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</si>
  <si>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</si>
  <si>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</si>
  <si>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</si>
  <si>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</si>
  <si>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</si>
  <si>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</si>
  <si>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</si>
  <si>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</si>
  <si>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</si>
  <si>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</si>
  <si>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</si>
  <si>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</si>
  <si>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</si>
  <si>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</si>
  <si>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</si>
  <si>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</si>
  <si>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</si>
  <si>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</si>
  <si>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</si>
  <si>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</si>
  <si>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</si>
  <si>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</si>
  <si>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</si>
  <si>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</si>
  <si>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</si>
  <si>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</si>
  <si>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</si>
  <si>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</si>
  <si>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</si>
  <si>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</si>
  <si>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</si>
  <si>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</si>
  <si>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</si>
  <si>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</si>
  <si>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</si>
  <si>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</si>
  <si>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</si>
  <si>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</si>
  <si>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</si>
  <si>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</si>
  <si>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</si>
  <si>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</si>
  <si>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</si>
  <si>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</si>
  <si>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</si>
  <si>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</si>
  <si>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</si>
  <si>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</si>
  <si>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</si>
  <si>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</si>
  <si>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</si>
  <si>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</si>
  <si>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</si>
  <si>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</si>
  <si>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</si>
  <si>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</si>
  <si>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</si>
  <si>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</si>
  <si>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</si>
  <si>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</si>
  <si>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</si>
  <si>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</si>
  <si>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</si>
  <si>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</si>
  <si>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</si>
  <si>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</si>
  <si>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</si>
  <si>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</si>
  <si>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</si>
  <si>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</si>
  <si>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</si>
  <si>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</si>
  <si>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</si>
  <si>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</si>
  <si>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</si>
  <si>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</si>
  <si>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</si>
  <si>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</si>
  <si>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</si>
  <si>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</si>
  <si>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</si>
  <si>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</si>
  <si>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</si>
  <si>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</si>
  <si>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</si>
  <si>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</si>
  <si>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</si>
  <si>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</si>
  <si>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</si>
  <si>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</si>
  <si>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</si>
  <si>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</si>
  <si>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</si>
  <si>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</si>
  <si>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</si>
  <si>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</si>
  <si>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</si>
  <si>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</si>
  <si>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</si>
  <si>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</si>
  <si>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</si>
  <si>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</si>
  <si>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</si>
  <si>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</si>
  <si>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</si>
  <si>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</si>
  <si>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</si>
  <si>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</si>
  <si>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</si>
  <si>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</si>
  <si>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</si>
  <si>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</si>
  <si>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</si>
  <si>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</si>
  <si>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</si>
  <si>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</si>
  <si>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</si>
  <si>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</si>
  <si>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</si>
  <si>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</si>
  <si>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</si>
  <si>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</si>
  <si>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</si>
  <si>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</si>
  <si>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</si>
  <si>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</si>
  <si>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</si>
  <si>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</si>
  <si>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</si>
  <si>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</si>
  <si>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</si>
  <si>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</si>
  <si>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</si>
  <si>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</si>
  <si>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</si>
  <si>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</si>
  <si>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</si>
  <si>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</si>
  <si>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</si>
  <si>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</si>
  <si>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</si>
  <si>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</si>
  <si>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</si>
  <si>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</si>
  <si>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</si>
  <si>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</si>
  <si>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</si>
  <si>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</si>
  <si>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</si>
  <si>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</si>
  <si>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</si>
  <si>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</si>
  <si>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</si>
  <si>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</si>
  <si>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</si>
  <si>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</si>
  <si>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</si>
  <si>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</si>
  <si>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</si>
  <si>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</si>
  <si>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</si>
  <si>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</si>
  <si>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</si>
  <si>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</si>
  <si>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</si>
  <si>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</si>
  <si>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</si>
  <si>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</si>
  <si>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</si>
  <si>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</si>
  <si>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</si>
  <si>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</si>
  <si>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</si>
  <si>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</si>
  <si>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</si>
  <si>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</si>
  <si>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</si>
  <si>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</si>
  <si>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</si>
  <si>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</si>
  <si>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</si>
  <si>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</si>
  <si>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</si>
  <si>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</si>
  <si>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</si>
  <si>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</si>
  <si>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</si>
  <si>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</si>
  <si>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</si>
  <si>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</si>
  <si>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</si>
  <si>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</si>
  <si>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</si>
  <si>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</si>
  <si>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</si>
  <si>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</si>
  <si>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</si>
  <si>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</si>
  <si>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</si>
  <si>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</si>
  <si>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</si>
  <si>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</si>
  <si>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</si>
  <si>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</si>
  <si>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</si>
  <si>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</si>
  <si>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</si>
  <si>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</si>
  <si>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</si>
  <si>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</si>
  <si>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</si>
  <si>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</si>
  <si>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</si>
  <si>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</si>
  <si>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</si>
  <si>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</si>
  <si>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</si>
  <si>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</si>
  <si>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</si>
  <si>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</si>
  <si>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</si>
  <si>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</si>
  <si>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</si>
  <si>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</si>
  <si>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</si>
  <si>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</si>
  <si>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</si>
  <si>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</si>
  <si>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</si>
  <si>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</si>
  <si>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</si>
  <si>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</si>
  <si>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</si>
  <si>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</si>
  <si>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</si>
  <si>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</si>
  <si>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</si>
  <si>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</si>
  <si>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</si>
  <si>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</si>
  <si>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</si>
  <si>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</si>
  <si>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</si>
  <si>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</si>
  <si>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</si>
  <si>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</si>
  <si>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</si>
  <si>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</si>
  <si>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</si>
  <si>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</si>
  <si>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</si>
  <si>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</si>
  <si>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</si>
  <si>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</si>
  <si>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</si>
  <si>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</si>
  <si>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</si>
  <si>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</si>
  <si>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</si>
  <si>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</si>
  <si>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</si>
  <si>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</si>
  <si>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</si>
  <si>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</si>
  <si>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</si>
  <si>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</si>
  <si>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</si>
  <si>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</si>
  <si>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</si>
  <si>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</si>
  <si>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</si>
  <si>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</si>
  <si>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</si>
  <si>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</si>
  <si>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</si>
  <si>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</si>
  <si>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</si>
  <si>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</si>
  <si>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</si>
  <si>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</si>
  <si>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</si>
  <si>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</si>
  <si>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</si>
  <si>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</si>
  <si>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</si>
  <si>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</si>
  <si>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</si>
  <si>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</si>
  <si>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</si>
  <si>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</si>
  <si>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</si>
  <si>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</si>
  <si>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</si>
  <si>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</si>
  <si>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</si>
  <si>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</si>
  <si>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</si>
  <si>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</si>
  <si>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</si>
  <si>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</si>
  <si>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</si>
  <si>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</si>
  <si>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</si>
  <si>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</si>
  <si>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</si>
  <si>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</si>
  <si>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</si>
  <si>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</si>
  <si>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</si>
  <si>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</si>
  <si>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</si>
  <si>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</si>
  <si>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</si>
  <si>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</si>
  <si>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</si>
  <si>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</si>
  <si>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</si>
  <si>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</si>
  <si>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</si>
  <si>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</si>
  <si>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</si>
  <si>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</si>
  <si>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</si>
  <si>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</si>
  <si>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</si>
  <si>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</si>
  <si>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</si>
  <si>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</si>
  <si>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</si>
  <si>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</si>
  <si>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</si>
  <si>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</si>
  <si>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</si>
  <si>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</si>
  <si>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</si>
  <si>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</si>
  <si>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</si>
  <si>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</si>
  <si>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</si>
  <si>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</si>
  <si>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</si>
  <si>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</si>
  <si>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</si>
  <si>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</si>
  <si>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</si>
  <si>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</si>
  <si>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</si>
  <si>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</si>
  <si>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</si>
  <si>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</si>
  <si>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</si>
  <si>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</si>
  <si>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</si>
  <si>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</si>
  <si>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</si>
  <si>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</si>
  <si>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</si>
  <si>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</si>
  <si>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</si>
  <si>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</si>
  <si>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</si>
  <si>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</si>
  <si>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</si>
  <si>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</si>
  <si>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</si>
  <si>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</si>
  <si>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</si>
  <si>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</si>
  <si>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</si>
  <si>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</si>
  <si>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</si>
  <si>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</si>
  <si>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</si>
  <si>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</si>
  <si>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</si>
  <si>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</si>
  <si>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</si>
  <si>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</si>
  <si>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</si>
  <si>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</si>
  <si>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</si>
  <si>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</si>
  <si>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</si>
  <si>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</si>
  <si>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</si>
  <si>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</si>
  <si>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</si>
  <si>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</si>
  <si>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</si>
  <si>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</si>
  <si>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</si>
  <si>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</si>
  <si>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</si>
  <si>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</si>
  <si>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</si>
  <si>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</si>
  <si>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</si>
  <si>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</si>
  <si>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</si>
  <si>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</si>
  <si>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</si>
  <si>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</si>
  <si>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</si>
  <si>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</si>
  <si>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</si>
  <si>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</si>
  <si>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</si>
  <si>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</si>
  <si>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</si>
  <si>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</si>
  <si>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</si>
  <si>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</si>
  <si>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</si>
  <si>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</si>
  <si>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</si>
  <si>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</si>
  <si>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</si>
  <si>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</si>
  <si>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</si>
  <si>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</si>
  <si>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</si>
  <si>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</si>
  <si>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</si>
  <si>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</si>
  <si>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</si>
  <si>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</si>
  <si>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</si>
  <si>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</si>
  <si>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</si>
  <si>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</si>
  <si>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</si>
  <si>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</si>
  <si>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</si>
  <si>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</si>
  <si>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</si>
  <si>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</si>
  <si>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</si>
  <si>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</si>
  <si>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</si>
  <si>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</si>
  <si>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</si>
  <si>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</si>
  <si>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</si>
  <si>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</si>
  <si>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</si>
  <si>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</si>
  <si>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</si>
  <si>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</si>
  <si>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</si>
  <si>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</si>
  <si>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</si>
  <si>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</si>
  <si>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</si>
  <si>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</si>
  <si>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</si>
  <si>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</si>
  <si>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</si>
  <si>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</si>
  <si>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</si>
  <si>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</si>
  <si>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</si>
  <si>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</si>
  <si>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</si>
  <si>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</si>
  <si>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</si>
  <si>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</si>
  <si>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</si>
  <si>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</si>
  <si>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</si>
  <si>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</si>
  <si>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</si>
  <si>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</si>
  <si>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</si>
  <si>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</si>
  <si>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</si>
  <si>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</si>
  <si>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</si>
  <si>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</si>
  <si>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</si>
  <si>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</si>
  <si>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</si>
  <si>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</si>
  <si>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</si>
  <si>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</si>
  <si>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</si>
  <si>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</si>
  <si>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</si>
  <si>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</si>
  <si>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</si>
  <si>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</si>
  <si>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</si>
  <si>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</si>
  <si>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</si>
  <si>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</si>
  <si>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</si>
  <si>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</si>
  <si>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</si>
  <si>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</si>
  <si>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</si>
  <si>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</si>
  <si>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</si>
  <si>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</si>
  <si>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</si>
  <si>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</si>
  <si>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</si>
  <si>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</si>
  <si>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</si>
  <si>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</si>
  <si>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</si>
  <si>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</si>
  <si>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</si>
  <si>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</si>
  <si>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</si>
  <si>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</si>
  <si>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</si>
  <si>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</si>
  <si>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</si>
  <si>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</si>
  <si>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</si>
  <si>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</si>
  <si>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</si>
  <si>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</si>
  <si>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</si>
  <si>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</si>
  <si>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</si>
  <si>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</si>
  <si>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</si>
  <si>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</si>
  <si>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</si>
  <si>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</si>
  <si>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</si>
  <si>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</si>
  <si>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</si>
  <si>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</si>
  <si>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</si>
  <si>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</si>
  <si>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</si>
  <si>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</si>
  <si>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</si>
  <si>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</si>
  <si>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</si>
  <si>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</si>
  <si>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</si>
  <si>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</si>
  <si>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</si>
  <si>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</si>
  <si>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</si>
  <si>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</si>
  <si>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</si>
  <si>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</si>
  <si>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</si>
  <si>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</si>
  <si>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</si>
  <si>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</si>
  <si>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</si>
  <si>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</si>
  <si>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</si>
  <si>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</si>
  <si>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</si>
  <si>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</si>
  <si>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</si>
  <si>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</si>
  <si>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</si>
  <si>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</si>
  <si>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</si>
  <si>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</si>
  <si>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</si>
  <si>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</si>
  <si>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</si>
  <si>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</si>
  <si>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</si>
  <si>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</si>
  <si>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</si>
  <si>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</si>
  <si>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</si>
  <si>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</si>
  <si>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</si>
  <si>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</si>
  <si>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</si>
  <si>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</si>
  <si>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</si>
  <si>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</si>
  <si>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</si>
  <si>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</si>
  <si>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</si>
  <si>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</si>
  <si>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</si>
  <si>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</si>
  <si>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</si>
  <si>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</si>
  <si>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</si>
  <si>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</si>
  <si>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</si>
  <si>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</si>
  <si>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</si>
  <si>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</si>
  <si>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</si>
  <si>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</si>
  <si>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</si>
  <si>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</si>
  <si>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</si>
  <si>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</si>
  <si>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</si>
  <si>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</si>
  <si>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</si>
  <si>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</si>
  <si>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</si>
  <si>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</si>
  <si>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</si>
  <si>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</si>
  <si>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</si>
  <si>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</si>
  <si>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</si>
  <si>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</si>
  <si>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</si>
  <si>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</si>
  <si>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</si>
  <si>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</si>
  <si>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</si>
  <si>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</si>
  <si>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</si>
  <si>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</si>
  <si>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</si>
  <si>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</si>
  <si>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</si>
  <si>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</si>
  <si>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</si>
  <si>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</si>
  <si>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</si>
  <si>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</si>
  <si>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</si>
  <si>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</si>
  <si>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</si>
  <si>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</si>
  <si>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</si>
  <si>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</si>
  <si>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</si>
  <si>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</si>
  <si>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</si>
  <si>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</si>
  <si>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</si>
  <si>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</si>
  <si>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</si>
  <si>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</si>
  <si>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</si>
  <si>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</si>
  <si>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</si>
  <si>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</si>
  <si>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</si>
  <si>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</si>
  <si>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</si>
  <si>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</si>
  <si>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</si>
  <si>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</si>
  <si>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</si>
  <si>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</si>
  <si>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</si>
  <si>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</si>
  <si>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</si>
  <si>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</si>
  <si>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</si>
  <si>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</si>
  <si>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</si>
  <si>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</si>
  <si>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</si>
  <si>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</si>
  <si>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</si>
  <si>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</si>
  <si>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</si>
  <si>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</si>
  <si>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</si>
  <si>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</si>
  <si>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</si>
  <si>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</si>
  <si>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</si>
  <si>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</si>
  <si>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</si>
  <si>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</si>
  <si>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</si>
  <si>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</si>
  <si>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</si>
  <si>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</si>
  <si>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</si>
  <si>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</si>
  <si>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</si>
  <si>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</si>
  <si>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</si>
  <si>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</si>
  <si>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</si>
  <si>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</si>
  <si>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</si>
  <si>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</si>
  <si>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</si>
  <si>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</si>
  <si>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</si>
  <si>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</si>
  <si>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</si>
  <si>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</si>
  <si>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</si>
  <si>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</si>
  <si>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</si>
  <si>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</si>
  <si>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</si>
  <si>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</si>
  <si>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</si>
  <si>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</si>
  <si>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</si>
  <si>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</si>
  <si>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</si>
  <si>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</si>
  <si>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</si>
  <si>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</si>
  <si>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</si>
  <si>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</si>
  <si>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</si>
  <si>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</si>
  <si>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</si>
  <si>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</si>
  <si>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</si>
  <si>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</si>
  <si>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</si>
  <si>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</si>
  <si>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</si>
  <si>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</si>
  <si>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</si>
  <si>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</si>
  <si>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</si>
  <si>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</si>
  <si>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</si>
  <si>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</si>
  <si>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</si>
  <si>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</si>
  <si>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</si>
  <si>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</si>
  <si>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</si>
  <si>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</si>
  <si>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</si>
  <si>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</si>
  <si>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</si>
  <si>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</si>
  <si>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</si>
  <si>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</si>
  <si>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</si>
  <si>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</si>
  <si>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</si>
  <si>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</si>
  <si>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</si>
  <si>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</si>
  <si>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</si>
  <si>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</si>
  <si>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</si>
  <si>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</si>
  <si>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</si>
  <si>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</si>
  <si>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</si>
  <si>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</si>
  <si>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</si>
  <si>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</si>
  <si>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</si>
  <si>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</si>
  <si>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</si>
  <si>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</si>
  <si>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</si>
  <si>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</si>
  <si>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</si>
  <si>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</si>
  <si>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</si>
  <si>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</si>
  <si>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</si>
  <si>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</si>
  <si>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</si>
  <si>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</si>
  <si>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</si>
  <si>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</si>
  <si>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</si>
  <si>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</si>
  <si>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</si>
  <si>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</si>
  <si>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</si>
  <si>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</si>
  <si>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</si>
  <si>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</si>
  <si>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</si>
  <si>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</si>
  <si>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</si>
  <si>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</si>
  <si>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</si>
  <si>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</si>
  <si>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</si>
  <si>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</si>
  <si>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</si>
  <si>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</si>
  <si>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</si>
  <si>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</si>
  <si>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</si>
  <si>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</si>
  <si>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</si>
  <si>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</si>
  <si>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</si>
  <si>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</si>
  <si>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</si>
  <si>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</si>
  <si>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</si>
  <si>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</si>
  <si>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</si>
  <si>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</si>
  <si>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</si>
  <si>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</si>
  <si>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</si>
  <si>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</si>
  <si>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</si>
  <si>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</si>
  <si>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</si>
  <si>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</si>
  <si>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</si>
  <si>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</si>
  <si>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</si>
  <si>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</si>
  <si>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</si>
  <si>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</si>
  <si>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</si>
  <si>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</si>
  <si>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</si>
  <si>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</si>
  <si>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</si>
  <si>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</si>
  <si>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</si>
  <si>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</si>
  <si>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</si>
  <si>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</si>
  <si>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</si>
  <si>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</si>
  <si>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</si>
  <si>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</si>
  <si>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</si>
  <si>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</si>
  <si>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</si>
  <si>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</si>
  <si>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</si>
  <si>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</si>
  <si>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</si>
  <si>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</si>
  <si>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</si>
  <si>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</si>
  <si>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</si>
  <si>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</si>
  <si>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</si>
  <si>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</si>
  <si>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</si>
  <si>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</si>
  <si>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</si>
  <si>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</si>
  <si>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</si>
  <si>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</si>
  <si>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</si>
  <si>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</si>
  <si>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</si>
  <si>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</si>
  <si>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</si>
  <si>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</si>
  <si>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</si>
  <si>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</si>
  <si>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</si>
  <si>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</si>
  <si>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</si>
  <si>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</si>
  <si>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</si>
  <si>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</si>
  <si>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</si>
  <si>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</si>
  <si>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</si>
  <si>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</si>
  <si>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</si>
  <si>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</si>
  <si>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</si>
  <si>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</si>
  <si>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</si>
  <si>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</si>
  <si>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</si>
  <si>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</si>
  <si>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</si>
  <si>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</si>
  <si>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</si>
  <si>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</si>
  <si>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</si>
  <si>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</si>
  <si>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</si>
  <si>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</si>
  <si>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</si>
  <si>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</si>
  <si>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</si>
  <si>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</si>
  <si>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</si>
  <si>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</si>
  <si>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</si>
  <si>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</si>
  <si>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</si>
  <si>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</si>
  <si>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</si>
  <si>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</si>
  <si>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</si>
  <si>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</si>
  <si>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</si>
  <si>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</si>
  <si>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</si>
  <si>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</si>
  <si>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</si>
  <si>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</si>
  <si>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</si>
  <si>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</si>
  <si>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</si>
  <si>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</si>
  <si>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</si>
  <si>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</si>
  <si>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</si>
  <si>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</si>
  <si>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</si>
  <si>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</si>
  <si>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</si>
  <si>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</si>
  <si>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</si>
  <si>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</si>
  <si>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</si>
  <si>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</si>
  <si>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</si>
  <si>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</si>
  <si>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</si>
  <si>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</si>
  <si>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</si>
  <si>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</si>
  <si>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</si>
  <si>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</si>
  <si>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</si>
  <si>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</si>
  <si>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</si>
  <si>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</si>
  <si>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</si>
  <si>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</si>
  <si>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</si>
  <si>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</si>
  <si>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</si>
  <si>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</si>
  <si>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</si>
  <si>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</si>
  <si>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</si>
  <si>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</si>
  <si>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</si>
  <si>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</si>
  <si>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</si>
  <si>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</si>
  <si>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</si>
  <si>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</si>
  <si>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</si>
  <si>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</si>
  <si>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</si>
  <si>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</si>
  <si>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</si>
  <si>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</si>
  <si>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</si>
  <si>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</si>
  <si>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</si>
  <si>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</si>
  <si>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</si>
  <si>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</si>
  <si>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</si>
  <si>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</si>
  <si>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</si>
  <si>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</si>
  <si>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</si>
  <si>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</si>
  <si>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</si>
  <si>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</si>
  <si>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</si>
  <si>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</si>
  <si>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</si>
  <si>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</si>
  <si>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</si>
  <si>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</si>
  <si>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</si>
  <si>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</si>
  <si>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</si>
  <si>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</si>
  <si>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</si>
  <si>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</si>
  <si>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</si>
  <si>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</si>
  <si>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</si>
  <si>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</si>
  <si>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</si>
  <si>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</si>
  <si>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</si>
  <si>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</si>
  <si>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</si>
  <si>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</si>
  <si>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</si>
  <si>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</si>
  <si>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</si>
  <si>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</si>
  <si>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</si>
  <si>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</si>
  <si>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</si>
  <si>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</si>
  <si>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</si>
  <si>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</si>
  <si>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</si>
  <si>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</si>
  <si>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</si>
  <si>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</si>
  <si>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</si>
  <si>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</si>
  <si>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</si>
  <si>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</si>
  <si>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</si>
  <si>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</si>
  <si>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</si>
  <si>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</si>
  <si>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</si>
  <si>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</si>
  <si>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</si>
  <si>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</si>
  <si>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</si>
  <si>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</si>
  <si>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</si>
  <si>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</si>
  <si>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</si>
  <si>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</si>
  <si>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</si>
  <si>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</si>
  <si>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</si>
  <si>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</si>
  <si>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</si>
  <si>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</si>
  <si>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</si>
  <si>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</si>
  <si>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</si>
  <si>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</si>
  <si>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</si>
  <si>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</si>
  <si>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</si>
  <si>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</si>
  <si>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</si>
  <si>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</si>
  <si>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</si>
  <si>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</si>
  <si>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</si>
  <si>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</si>
  <si>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</si>
  <si>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</si>
  <si>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</si>
  <si>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</si>
  <si>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</si>
  <si>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</si>
  <si>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</si>
  <si>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</si>
  <si>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</si>
  <si>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</si>
  <si>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</si>
  <si>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</si>
  <si>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</si>
  <si>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</si>
  <si>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</si>
  <si>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</si>
  <si>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</si>
  <si>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</si>
  <si>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</si>
  <si>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</si>
  <si>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</si>
  <si>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</si>
  <si>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</si>
  <si>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</si>
  <si>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</si>
  <si>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</si>
  <si>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</si>
  <si>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</si>
  <si>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</si>
  <si>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</si>
  <si>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</si>
  <si>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</si>
  <si>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</si>
  <si>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</si>
  <si>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</si>
  <si>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</si>
  <si>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</si>
  <si>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</si>
  <si>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</si>
  <si>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</si>
  <si>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</si>
  <si>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</si>
  <si>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</si>
  <si>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</si>
  <si>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</si>
  <si>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</si>
  <si>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</si>
  <si>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</si>
  <si>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</si>
  <si>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</si>
  <si>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</si>
  <si>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</si>
  <si>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</si>
  <si>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</si>
  <si>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</si>
  <si>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</si>
  <si>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</si>
  <si>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</si>
  <si>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</si>
  <si>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</si>
  <si>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</si>
  <si>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</si>
  <si>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</si>
  <si>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</si>
  <si>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</si>
  <si>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</si>
  <si>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</si>
  <si>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</si>
  <si>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</si>
  <si>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</si>
  <si>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</si>
  <si>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</si>
  <si>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</si>
  <si>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</si>
  <si>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</si>
  <si>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</si>
  <si>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</si>
  <si>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</si>
  <si>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</si>
  <si>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</si>
  <si>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</si>
  <si>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</si>
  <si>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</si>
  <si>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</si>
  <si>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</si>
  <si>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</si>
  <si>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</si>
  <si>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</si>
  <si>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</si>
  <si>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</si>
  <si>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</si>
  <si>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</si>
  <si>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</si>
  <si>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</si>
  <si>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</si>
  <si>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</si>
  <si>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</si>
  <si>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</si>
  <si>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</si>
  <si>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</si>
  <si>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</si>
  <si>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</si>
  <si>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</si>
  <si>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</si>
  <si>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</si>
  <si>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</si>
  <si>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</si>
  <si>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</si>
  <si>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</si>
  <si>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</si>
  <si>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</si>
  <si>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</si>
  <si>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</si>
  <si>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</si>
  <si>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</si>
  <si>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</si>
  <si>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</si>
  <si>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</si>
  <si>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</si>
  <si>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</si>
  <si>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</si>
  <si>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</si>
  <si>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</si>
  <si>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</si>
  <si>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</si>
  <si>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</si>
  <si>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</si>
  <si>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</si>
  <si>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</si>
  <si>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</si>
  <si>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</si>
  <si>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</si>
  <si>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</si>
  <si>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</si>
  <si>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</si>
  <si>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</si>
  <si>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</si>
  <si>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</si>
  <si>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</si>
  <si>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</si>
  <si>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</si>
  <si>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</si>
  <si>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</si>
  <si>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</si>
  <si>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</si>
  <si>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</si>
  <si>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</si>
  <si>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</si>
  <si>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</si>
  <si>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</si>
  <si>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</si>
  <si>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</si>
  <si>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</si>
  <si>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</si>
  <si>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</si>
  <si>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</si>
  <si>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</si>
  <si>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</si>
  <si>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</si>
  <si>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</si>
  <si>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</si>
  <si>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</si>
  <si>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</si>
  <si>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</si>
  <si>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</si>
  <si>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</si>
  <si>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</si>
  <si>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</si>
  <si>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</si>
  <si>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</si>
  <si>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</si>
  <si>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</si>
  <si>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</si>
  <si>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</si>
  <si>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</si>
  <si>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</si>
  <si>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</si>
  <si>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</si>
  <si>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</si>
  <si>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</si>
  <si>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</si>
  <si>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</si>
  <si>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</si>
  <si>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</si>
  <si>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</si>
  <si>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</si>
  <si>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</si>
  <si>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</si>
  <si>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</si>
  <si>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</si>
  <si>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</si>
  <si>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</si>
  <si>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</si>
  <si>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</si>
  <si>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</si>
  <si>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</si>
  <si>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</si>
  <si>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</si>
  <si>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</si>
  <si>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</si>
  <si>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</si>
  <si>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</si>
  <si>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</si>
  <si>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</si>
  <si>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</si>
  <si>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</si>
  <si>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</si>
  <si>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</si>
  <si>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</si>
  <si>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</si>
  <si>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</si>
  <si>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</si>
  <si>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</si>
  <si>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</si>
  <si>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</si>
  <si>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</si>
  <si>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</si>
  <si>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</si>
  <si>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</si>
  <si>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</si>
  <si>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</si>
  <si>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</si>
  <si>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</si>
  <si>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</si>
  <si>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</si>
  <si>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</si>
  <si>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</si>
  <si>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</si>
  <si>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</si>
  <si>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</si>
  <si>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</si>
  <si>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</si>
  <si>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</si>
  <si>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</si>
  <si>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</si>
  <si>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</si>
  <si>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</si>
  <si>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</si>
  <si>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</si>
  <si>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</si>
  <si>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</si>
  <si>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</si>
  <si>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</si>
  <si>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</si>
  <si>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</si>
  <si>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</si>
  <si>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</si>
  <si>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</si>
  <si>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</si>
  <si>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</si>
  <si>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</si>
  <si>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</si>
  <si>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</si>
  <si>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</si>
  <si>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</si>
  <si>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</si>
  <si>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</si>
  <si>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</si>
  <si>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</si>
  <si>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</si>
  <si>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</si>
  <si>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</si>
  <si>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</si>
  <si>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</si>
  <si>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</si>
  <si>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</si>
  <si>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</si>
  <si>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</si>
  <si>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</si>
  <si>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</si>
  <si>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</si>
  <si>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</si>
  <si>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</si>
  <si>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</si>
  <si>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</si>
  <si>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</si>
  <si>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</si>
  <si>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</si>
  <si>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</si>
  <si>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</si>
  <si>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</si>
  <si>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</si>
  <si>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</si>
  <si>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</si>
  <si>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</si>
  <si>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</si>
  <si>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</si>
  <si>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</si>
  <si>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</si>
  <si>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</si>
  <si>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</si>
  <si>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</si>
  <si>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</si>
  <si>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</si>
  <si>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</si>
  <si>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</si>
  <si>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</si>
  <si>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</si>
  <si>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</si>
  <si>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</si>
  <si>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</si>
  <si>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</si>
  <si>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</si>
  <si>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</si>
  <si>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</si>
  <si>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</si>
  <si>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</si>
  <si>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</si>
  <si>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</si>
  <si>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</si>
  <si>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</si>
  <si>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</si>
  <si>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</si>
  <si>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</si>
  <si>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</si>
  <si>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</si>
  <si>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</si>
  <si>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</si>
  <si>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</si>
  <si>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</si>
  <si>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</si>
  <si>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</si>
  <si>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</si>
  <si>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</si>
  <si>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</si>
  <si>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</si>
  <si>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</si>
  <si>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</si>
  <si>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</si>
  <si>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</si>
  <si>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</si>
  <si>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</si>
  <si>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</si>
  <si>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</si>
  <si>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</si>
  <si>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</si>
  <si>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</si>
  <si>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</si>
  <si>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</si>
  <si>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</si>
  <si>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</si>
  <si>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</si>
  <si>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</si>
  <si>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</si>
  <si>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</si>
  <si>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</si>
  <si>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</si>
  <si>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</si>
  <si>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</si>
  <si>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</si>
  <si>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</si>
  <si>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</si>
  <si>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</si>
  <si>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</si>
  <si>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</si>
  <si>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</si>
  <si>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</si>
  <si>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</si>
  <si>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</si>
  <si>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</si>
  <si>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</si>
  <si>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</si>
  <si>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</si>
  <si>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</si>
  <si>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</si>
  <si>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</si>
  <si>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</si>
  <si>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</si>
  <si>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</si>
  <si>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</si>
  <si>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</si>
  <si>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</si>
  <si>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</si>
  <si>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</si>
  <si>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</si>
  <si>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</si>
  <si>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</si>
  <si>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</si>
  <si>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</si>
  <si>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</si>
  <si>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</si>
  <si>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</si>
  <si>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</si>
  <si>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</si>
  <si>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</si>
  <si>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</si>
  <si>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</si>
  <si>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</si>
  <si>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</si>
  <si>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</si>
  <si>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</si>
  <si>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</si>
  <si>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</si>
  <si>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</si>
  <si>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</si>
  <si>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</si>
  <si>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</si>
  <si>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</si>
  <si>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</si>
  <si>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</si>
  <si>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</si>
  <si>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</si>
  <si>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</si>
  <si>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</si>
  <si>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</si>
  <si>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</si>
  <si>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</si>
  <si>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</si>
  <si>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</si>
  <si>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</si>
  <si>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</si>
  <si>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</si>
  <si>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</si>
  <si>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</si>
  <si>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</si>
  <si>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</si>
  <si>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</si>
  <si>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</si>
  <si>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</si>
  <si>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</si>
  <si>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</si>
  <si>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</si>
  <si>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</si>
  <si>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</si>
  <si>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</si>
  <si>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</si>
  <si>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</si>
  <si>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</si>
  <si>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</si>
  <si>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</si>
  <si>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</si>
  <si>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</si>
  <si>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</si>
  <si>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</si>
  <si>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</si>
  <si>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</si>
  <si>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</si>
  <si>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</si>
  <si>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</si>
  <si>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</si>
  <si>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</si>
  <si>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</si>
  <si>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</si>
  <si>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</si>
  <si>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</si>
  <si>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</si>
  <si>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</si>
  <si>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</si>
  <si>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</si>
  <si>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</si>
  <si>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</si>
  <si>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</si>
  <si>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</si>
  <si>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</si>
  <si>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</si>
  <si>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</si>
  <si>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</si>
  <si>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</si>
  <si>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</si>
  <si>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</si>
  <si>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</si>
  <si>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</si>
  <si>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</si>
  <si>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</si>
  <si>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</si>
  <si>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</si>
  <si>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</si>
  <si>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</si>
  <si>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</si>
  <si>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</si>
  <si>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</si>
  <si>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</si>
  <si>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</si>
  <si>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</si>
  <si>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</si>
  <si>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</si>
  <si>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</si>
  <si>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</si>
  <si>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</si>
  <si>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</si>
  <si>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</si>
  <si>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</si>
  <si>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</si>
  <si>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</si>
  <si>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</si>
  <si>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</si>
  <si>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</si>
  <si>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</si>
  <si>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</si>
  <si>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</si>
  <si>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</si>
  <si>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</si>
  <si>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</si>
  <si>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</si>
  <si>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</si>
  <si>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</si>
  <si>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</si>
  <si>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</si>
  <si>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</si>
  <si>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</si>
  <si>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</si>
  <si>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</si>
  <si>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</si>
  <si>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</si>
  <si>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</si>
  <si>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</si>
  <si>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</si>
  <si>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</si>
  <si>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</si>
  <si>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</si>
  <si>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</si>
  <si>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</si>
  <si>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</si>
  <si>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</si>
  <si>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</si>
  <si>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</si>
  <si>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</si>
  <si>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</si>
  <si>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</si>
  <si>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</si>
  <si>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</si>
  <si>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</si>
  <si>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</si>
  <si>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</si>
  <si>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</si>
  <si>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</si>
  <si>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</si>
  <si>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</si>
  <si>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</si>
  <si>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</si>
  <si>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</si>
  <si>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</si>
  <si>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</si>
  <si>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</si>
  <si>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</si>
  <si>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</si>
  <si>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</si>
  <si>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</si>
  <si>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</si>
  <si>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</si>
  <si>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</si>
  <si>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</si>
  <si>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</si>
  <si>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</si>
  <si>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</si>
  <si>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</si>
  <si>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</si>
  <si>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</si>
  <si>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</si>
  <si>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</si>
  <si>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</si>
  <si>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</si>
  <si>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</si>
  <si>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</si>
  <si>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</si>
  <si>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</si>
  <si>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</si>
  <si>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</si>
  <si>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</si>
  <si>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</si>
  <si>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</si>
  <si>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</si>
  <si>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</si>
  <si>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</si>
  <si>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</si>
  <si>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</si>
  <si>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</si>
  <si>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</si>
  <si>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</si>
  <si>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</si>
  <si>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</si>
  <si>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</si>
  <si>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</si>
  <si>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</si>
  <si>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</si>
  <si>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</si>
  <si>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</si>
  <si>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</si>
  <si>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</si>
  <si>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</si>
  <si>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</si>
  <si>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</si>
  <si>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</si>
  <si>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</si>
  <si>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</si>
  <si>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</si>
  <si>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</si>
  <si>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</si>
  <si>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</si>
  <si>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</si>
  <si>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</si>
  <si>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</si>
  <si>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</si>
  <si>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</si>
  <si>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</si>
  <si>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</si>
  <si>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</si>
  <si>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</si>
  <si>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</si>
  <si>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</si>
  <si>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</si>
  <si>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</si>
  <si>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</si>
  <si>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</si>
  <si>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</si>
  <si>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</si>
  <si>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</si>
  <si>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</si>
  <si>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</si>
  <si>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</si>
  <si>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</si>
  <si>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</si>
  <si>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</si>
  <si>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</si>
  <si>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</si>
  <si>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</si>
  <si>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</si>
  <si>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</si>
  <si>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</si>
  <si>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</si>
  <si>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</si>
  <si>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</si>
  <si>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</si>
  <si>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</si>
  <si>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</si>
  <si>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</si>
  <si>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</si>
  <si>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</si>
  <si>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</si>
  <si>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</si>
  <si>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</si>
  <si>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</si>
  <si>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</si>
  <si>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</si>
  <si>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</si>
  <si>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</si>
  <si>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</si>
  <si>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</si>
  <si>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</si>
  <si>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</si>
  <si>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</si>
  <si>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</si>
  <si>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</si>
  <si>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</si>
  <si>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</si>
  <si>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</si>
  <si>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</si>
  <si>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</si>
  <si>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</si>
  <si>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</si>
  <si>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</si>
  <si>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</si>
  <si>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</si>
  <si>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</si>
  <si>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</si>
  <si>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</si>
  <si>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</si>
  <si>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</si>
  <si>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</si>
  <si>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</si>
  <si>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</si>
  <si>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</si>
  <si>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</si>
  <si>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</si>
  <si>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</si>
  <si>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</si>
  <si>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</si>
  <si>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</si>
  <si>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</si>
  <si>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</si>
  <si>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</si>
  <si>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</si>
  <si>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</si>
  <si>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</si>
  <si>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</si>
  <si>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</si>
  <si>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</si>
  <si>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</si>
  <si>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</si>
  <si>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</si>
  <si>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</si>
  <si>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</si>
  <si>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</si>
  <si>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</si>
  <si>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</si>
  <si>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</si>
  <si>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</si>
  <si>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</si>
  <si>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</si>
  <si>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</si>
  <si>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</si>
  <si>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</si>
  <si>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</si>
  <si>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</si>
  <si>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</si>
  <si>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</si>
  <si>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</si>
  <si>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</si>
  <si>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</si>
  <si>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</si>
  <si>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</si>
  <si>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</si>
  <si>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</si>
  <si>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</si>
  <si>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</si>
  <si>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</si>
  <si>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</si>
  <si>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</si>
  <si>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</si>
  <si>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</si>
  <si>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</si>
  <si>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</si>
  <si>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</si>
  <si>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</si>
  <si>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</si>
  <si>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</si>
  <si>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</si>
  <si>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</si>
  <si>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</si>
  <si>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</si>
  <si>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</si>
  <si>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</si>
  <si>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</si>
  <si>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</si>
  <si>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</si>
  <si>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</si>
  <si>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</si>
  <si>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</si>
  <si>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</si>
  <si>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</si>
  <si>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</si>
  <si>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</si>
  <si>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</si>
  <si>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</si>
  <si>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</si>
  <si>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</si>
  <si>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</si>
  <si>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</si>
  <si>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</si>
  <si>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</si>
  <si>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</si>
  <si>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</si>
  <si>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</si>
  <si>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</si>
  <si>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</si>
  <si>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</si>
  <si>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</si>
  <si>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</si>
  <si>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</si>
  <si>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</si>
  <si>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</si>
  <si>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</si>
  <si>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</si>
  <si>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</si>
  <si>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</si>
  <si>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</si>
  <si>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</si>
  <si>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</si>
  <si>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</si>
  <si>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</si>
  <si>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</si>
  <si>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</si>
  <si>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</si>
  <si>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</si>
  <si>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</si>
  <si>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</si>
  <si>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</si>
  <si>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</si>
  <si>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</si>
  <si>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</si>
  <si>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</si>
  <si>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</si>
  <si>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</si>
  <si>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</si>
  <si>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</si>
  <si>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</si>
  <si>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</si>
  <si>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</si>
  <si>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</si>
  <si>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</si>
  <si>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</si>
  <si>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</si>
  <si>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</si>
  <si>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</si>
  <si>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</si>
  <si>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</si>
  <si>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</si>
  <si>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</si>
  <si>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</si>
  <si>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</si>
  <si>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</si>
  <si>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</si>
  <si>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</si>
  <si>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</si>
  <si>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</si>
  <si>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</si>
  <si>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</si>
  <si>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</si>
  <si>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</si>
  <si>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</si>
  <si>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</si>
  <si>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</si>
  <si>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</si>
  <si>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</si>
  <si>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</si>
  <si>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</si>
  <si>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</si>
  <si>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</si>
  <si>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</si>
  <si>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</si>
  <si>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</si>
  <si>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</si>
  <si>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</si>
  <si>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</si>
  <si>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</si>
  <si>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</si>
  <si>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</si>
  <si>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</si>
  <si>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</si>
  <si>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</si>
  <si>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</si>
  <si>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</si>
  <si>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</si>
  <si>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</si>
  <si>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</si>
  <si>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</si>
  <si>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</si>
  <si>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</si>
  <si>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</si>
  <si>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</si>
  <si>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</si>
  <si>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</si>
  <si>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</si>
  <si>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</si>
  <si>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</si>
  <si>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</si>
  <si>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</si>
  <si>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</si>
  <si>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</si>
  <si>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</si>
  <si>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</si>
  <si>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</si>
  <si>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</si>
  <si>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</si>
  <si>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</si>
  <si>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</si>
  <si>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</si>
  <si>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</si>
  <si>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</si>
  <si>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</si>
  <si>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</si>
  <si>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</si>
  <si>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</si>
  <si>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</si>
  <si>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</si>
  <si>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</si>
  <si>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</si>
  <si>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</si>
  <si>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</si>
  <si>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</si>
  <si>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</si>
  <si>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</si>
  <si>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</si>
  <si>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</si>
  <si>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</si>
  <si>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</si>
  <si>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</si>
  <si>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</si>
  <si>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</si>
  <si>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</si>
  <si>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</si>
  <si>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</si>
  <si>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</si>
  <si>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</si>
  <si>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</si>
  <si>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</si>
  <si>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</si>
  <si>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</si>
  <si>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</si>
  <si>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</si>
  <si>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</si>
  <si>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</si>
  <si>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</si>
  <si>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</si>
  <si>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</si>
  <si>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</si>
  <si>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</si>
  <si>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</si>
  <si>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</si>
  <si>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</si>
  <si>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</si>
  <si>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</si>
  <si>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</si>
  <si>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</si>
  <si>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</si>
  <si>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</si>
  <si>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</si>
  <si>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</si>
  <si>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</si>
  <si>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</si>
  <si>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</si>
  <si>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</si>
  <si>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</si>
  <si>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</si>
  <si>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</si>
  <si>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</si>
  <si>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</si>
  <si>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</si>
  <si>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</si>
  <si>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</si>
  <si>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</si>
  <si>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</si>
  <si>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</si>
  <si>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</si>
  <si>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</si>
  <si>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</si>
  <si>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</si>
  <si>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</si>
  <si>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</si>
  <si>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</si>
  <si>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</si>
  <si>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</si>
  <si>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</si>
  <si>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</si>
  <si>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</si>
  <si>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</si>
  <si>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</si>
  <si>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</si>
  <si>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</si>
  <si>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</si>
  <si>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</si>
  <si>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</si>
  <si>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</si>
  <si>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</si>
  <si>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</si>
  <si>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</si>
  <si>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</si>
  <si>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</si>
  <si>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</si>
  <si>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</si>
  <si>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</si>
  <si>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</si>
  <si>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</si>
  <si>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</si>
  <si>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</si>
  <si>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</si>
  <si>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</si>
  <si>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</si>
  <si>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</si>
  <si>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</si>
  <si>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</si>
  <si>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</si>
  <si>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</si>
  <si>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</si>
  <si>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</si>
  <si>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</si>
  <si>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</si>
  <si>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</si>
  <si>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</si>
  <si>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</si>
  <si>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</si>
  <si>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</si>
  <si>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</si>
  <si>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</si>
  <si>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</si>
  <si>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</si>
  <si>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</si>
  <si>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</si>
  <si>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</si>
  <si>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</si>
  <si>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</si>
  <si>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</si>
  <si>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</si>
  <si>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</si>
  <si>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</si>
  <si>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</si>
  <si>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</si>
  <si>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</si>
  <si>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</si>
  <si>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</si>
  <si>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</si>
  <si>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</si>
  <si>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</si>
  <si>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</si>
  <si>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</si>
  <si>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</si>
  <si>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</si>
  <si>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</si>
  <si>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</si>
  <si>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</si>
  <si>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</si>
  <si>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</si>
  <si>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</si>
  <si>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</si>
  <si>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</si>
  <si>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</si>
  <si>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</si>
  <si>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</si>
  <si>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</si>
  <si>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</si>
  <si>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</si>
  <si>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</si>
  <si>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</si>
  <si>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</si>
  <si>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</si>
  <si>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</si>
  <si>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</si>
  <si>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</si>
  <si>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</si>
  <si>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</si>
  <si>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</si>
  <si>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</si>
  <si>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</si>
  <si>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</si>
  <si>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</si>
  <si>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</si>
  <si>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</si>
  <si>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</si>
  <si>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</si>
  <si>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</si>
  <si>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</si>
  <si>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</si>
  <si>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</si>
  <si>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</si>
  <si>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</si>
  <si>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</si>
  <si>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</si>
  <si>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</si>
  <si>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</si>
  <si>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</si>
  <si>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</si>
  <si>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</si>
  <si>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</si>
  <si>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</si>
  <si>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</si>
  <si>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</si>
  <si>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</si>
  <si>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</si>
  <si>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</si>
  <si>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</si>
  <si>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</si>
  <si>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</si>
  <si>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</si>
  <si>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</si>
  <si>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</si>
  <si>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</si>
  <si>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</si>
  <si>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</si>
  <si>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</si>
  <si>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</si>
  <si>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</si>
  <si>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</si>
  <si>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</si>
  <si>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</si>
  <si>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</si>
  <si>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</si>
  <si>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</si>
  <si>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</si>
  <si>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</si>
  <si>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</si>
  <si>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</si>
  <si>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</si>
  <si>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</si>
  <si>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</si>
  <si>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</si>
  <si>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</si>
  <si>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</si>
  <si>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</si>
  <si>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</si>
  <si>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</si>
  <si>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</si>
  <si>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</si>
  <si>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</si>
  <si>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</si>
  <si>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</si>
  <si>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</si>
  <si>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</si>
  <si>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</si>
  <si>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</si>
  <si>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</si>
  <si>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</si>
  <si>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</si>
  <si>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</si>
  <si>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</si>
  <si>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</si>
  <si>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</si>
  <si>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</si>
  <si>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</si>
  <si>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</si>
  <si>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</si>
  <si>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</si>
  <si>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</si>
  <si>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</si>
  <si>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</si>
  <si>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</si>
  <si>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</si>
  <si>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</si>
  <si>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</si>
  <si>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</si>
  <si>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</si>
  <si>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</si>
  <si>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</si>
  <si>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</si>
  <si>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</si>
  <si>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</si>
  <si>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</si>
  <si>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</si>
  <si>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</si>
  <si>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</si>
  <si>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</si>
  <si>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</si>
  <si>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</si>
  <si>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</si>
  <si>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</si>
  <si>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</si>
  <si>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</si>
  <si>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</si>
  <si>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</si>
  <si>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</si>
  <si>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</si>
  <si>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</si>
  <si>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</si>
  <si>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</si>
  <si>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</si>
  <si>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</si>
  <si>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</si>
  <si>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</si>
  <si>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</si>
  <si>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</si>
  <si>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</si>
  <si>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</si>
  <si>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</si>
  <si>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</si>
  <si>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</si>
  <si>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</si>
  <si>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</si>
  <si>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</si>
  <si>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</si>
  <si>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</si>
  <si>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</si>
  <si>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</si>
  <si>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</si>
  <si>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</si>
  <si>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</si>
  <si>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</si>
  <si>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</si>
  <si>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</si>
  <si>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</si>
  <si>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</si>
  <si>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</si>
  <si>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</si>
  <si>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</si>
  <si>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</si>
  <si>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</si>
  <si>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</si>
  <si>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</si>
  <si>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</si>
  <si>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</si>
  <si>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</si>
  <si>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</si>
  <si>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</si>
  <si>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</si>
  <si>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</si>
  <si>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</si>
  <si>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</si>
  <si>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</si>
  <si>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</si>
  <si>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</si>
  <si>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</si>
  <si>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</si>
  <si>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</si>
  <si>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</si>
  <si>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</si>
  <si>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</si>
  <si>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</si>
  <si>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</si>
  <si>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</si>
  <si>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</si>
  <si>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</si>
  <si>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</si>
  <si>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</si>
  <si>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</si>
  <si>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</si>
  <si>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</si>
  <si>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</si>
  <si>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</si>
  <si>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</si>
  <si>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</si>
  <si>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</si>
  <si>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</si>
  <si>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</si>
  <si>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</si>
  <si>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</si>
  <si>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</si>
  <si>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</si>
  <si>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</si>
  <si>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</si>
  <si>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</si>
  <si>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</si>
  <si>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</si>
  <si>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</si>
  <si>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</si>
  <si>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</si>
  <si>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</si>
  <si>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</si>
  <si>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</si>
  <si>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</si>
  <si>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</si>
  <si>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</si>
  <si>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</si>
  <si>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</si>
  <si>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</si>
  <si>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</si>
  <si>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</si>
  <si>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</si>
  <si>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</si>
  <si>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</si>
  <si>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</si>
  <si>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</si>
  <si>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</si>
  <si>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</si>
  <si>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</si>
  <si>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</si>
  <si>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</si>
  <si>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</si>
  <si>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</si>
  <si>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</si>
  <si>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</si>
  <si>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</si>
  <si>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</si>
  <si>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</si>
  <si>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</si>
  <si>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</si>
  <si>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</si>
  <si>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</si>
  <si>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</si>
  <si>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</si>
  <si>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</si>
  <si>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</si>
  <si>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</si>
  <si>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</si>
  <si>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</si>
  <si>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</si>
  <si>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</si>
  <si>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</si>
  <si>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</si>
  <si>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</si>
  <si>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</si>
  <si>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</si>
  <si>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</si>
  <si>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</si>
  <si>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</si>
  <si>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</si>
  <si>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</si>
  <si>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</si>
  <si>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</si>
  <si>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</si>
  <si>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</si>
  <si>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</si>
  <si>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</si>
  <si>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</si>
  <si>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</si>
  <si>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</si>
  <si>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</si>
  <si>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</si>
  <si>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</si>
  <si>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</si>
  <si>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</si>
  <si>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</si>
  <si>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</si>
  <si>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</si>
  <si>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</si>
  <si>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</si>
  <si>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</si>
  <si>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</si>
  <si>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</si>
  <si>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</si>
  <si>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</si>
  <si>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</si>
  <si>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</si>
  <si>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</si>
  <si>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</si>
  <si>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</si>
  <si>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</si>
  <si>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</si>
  <si>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</si>
  <si>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</si>
  <si>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</si>
  <si>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</si>
  <si>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</si>
  <si>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</si>
  <si>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</si>
  <si>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</si>
  <si>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</si>
  <si>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</si>
  <si>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</si>
  <si>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</si>
  <si>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</si>
  <si>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</si>
  <si>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</si>
  <si>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</si>
  <si>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</si>
  <si>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</si>
  <si>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</si>
  <si>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</si>
  <si>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</si>
  <si>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</si>
  <si>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</si>
  <si>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</si>
  <si>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</si>
  <si>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</si>
  <si>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</si>
  <si>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</si>
  <si>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</si>
  <si>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</si>
  <si>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</si>
  <si>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</si>
  <si>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</si>
  <si>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</si>
  <si>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</si>
  <si>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</si>
  <si>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</si>
  <si>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</si>
  <si>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</si>
  <si>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</si>
  <si>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</si>
  <si>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</si>
  <si>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</si>
  <si>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</si>
  <si>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</si>
  <si>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</si>
  <si>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</si>
  <si>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</si>
  <si>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</si>
  <si>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</si>
  <si>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</si>
  <si>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</si>
  <si>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</si>
  <si>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</si>
  <si>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</si>
  <si>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</si>
  <si>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</si>
  <si>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</si>
  <si>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</si>
  <si>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</si>
  <si>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</si>
  <si>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</si>
  <si>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</si>
  <si>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</si>
  <si>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</si>
  <si>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</si>
  <si>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</si>
  <si>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</si>
  <si>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</si>
  <si>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</si>
  <si>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</si>
  <si>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</si>
  <si>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</si>
  <si>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</si>
  <si>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</si>
  <si>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</si>
  <si>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</si>
  <si>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</si>
  <si>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</si>
  <si>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</si>
  <si>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</si>
  <si>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</si>
  <si>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</si>
  <si>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</si>
  <si>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</si>
  <si>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</si>
  <si>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</si>
  <si>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</si>
  <si>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</si>
  <si>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</si>
  <si>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</si>
  <si>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</si>
  <si>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</si>
  <si>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</si>
  <si>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</si>
  <si>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</si>
  <si>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</si>
  <si>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</si>
  <si>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</si>
  <si>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</si>
  <si>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</si>
  <si>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</si>
  <si>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</si>
  <si>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</si>
  <si>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</si>
  <si>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</si>
  <si>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</si>
  <si>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</si>
  <si>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</si>
  <si>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</si>
  <si>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</si>
  <si>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</si>
  <si>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</si>
  <si>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</si>
  <si>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</si>
  <si>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</si>
  <si>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</si>
  <si>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</si>
  <si>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</si>
  <si>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</si>
  <si>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</si>
  <si>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</si>
  <si>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</si>
  <si>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</si>
  <si>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</si>
  <si>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</si>
  <si>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</si>
  <si>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</si>
  <si>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</si>
  <si>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</si>
  <si>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</si>
  <si>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</si>
  <si>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</si>
  <si>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</si>
  <si>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</si>
  <si>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</si>
  <si>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</si>
  <si>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</si>
  <si>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</si>
  <si>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</si>
  <si>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</si>
  <si>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</si>
  <si>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</si>
  <si>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</si>
  <si>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</si>
  <si>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</si>
  <si>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</si>
  <si>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</si>
  <si>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</si>
  <si>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</si>
  <si>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</si>
  <si>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</si>
  <si>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</si>
  <si>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</si>
  <si>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</si>
  <si>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</si>
  <si>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</si>
  <si>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</si>
  <si>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</si>
  <si>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</si>
  <si>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</si>
  <si>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</si>
  <si>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</si>
  <si>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</si>
  <si>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</si>
  <si>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</si>
  <si>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</si>
  <si>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</si>
  <si>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</si>
  <si>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</si>
  <si>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</si>
  <si>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</si>
  <si>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</si>
  <si>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</si>
  <si>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</si>
  <si>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</si>
  <si>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</si>
  <si>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</si>
  <si>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</si>
  <si>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</si>
  <si>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</si>
  <si>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</si>
  <si>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</si>
  <si>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</si>
  <si>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</si>
  <si>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</si>
  <si>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</si>
  <si>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</si>
  <si>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</si>
  <si>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</si>
  <si>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</si>
  <si>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</si>
  <si>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</si>
  <si>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</si>
  <si>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</si>
  <si>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</si>
  <si>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</si>
  <si>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</si>
  <si>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</si>
  <si>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</si>
  <si>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</si>
  <si>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</si>
  <si>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</si>
  <si>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</si>
  <si>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</si>
  <si>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</si>
  <si>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</si>
  <si>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</si>
  <si>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</si>
  <si>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</si>
  <si>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</si>
  <si>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</si>
  <si>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</si>
  <si>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</si>
  <si>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</si>
  <si>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</si>
  <si>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</si>
  <si>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</si>
  <si>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</si>
  <si>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</si>
  <si>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</si>
  <si>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</si>
  <si>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</si>
  <si>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</si>
  <si>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</si>
  <si>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</si>
  <si>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</si>
  <si>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</si>
  <si>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</si>
  <si>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</si>
  <si>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</si>
  <si>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</si>
  <si>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</si>
  <si>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</si>
  <si>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</si>
  <si>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</si>
  <si>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</si>
  <si>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</si>
  <si>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</si>
  <si>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</si>
  <si>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</si>
  <si>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</si>
  <si>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</si>
  <si>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</si>
  <si>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</si>
  <si>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</si>
  <si>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</si>
  <si>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</si>
  <si>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</si>
  <si>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</si>
  <si>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</si>
  <si>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</si>
  <si>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</si>
  <si>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</si>
  <si>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</si>
  <si>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</si>
  <si>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</si>
  <si>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</si>
  <si>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</si>
  <si>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</si>
  <si>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</si>
  <si>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</si>
  <si>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</si>
  <si>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</si>
  <si>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</si>
  <si>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</si>
  <si>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</si>
  <si>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</si>
  <si>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</si>
  <si>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</si>
  <si>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</si>
  <si>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</si>
  <si>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</si>
  <si>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</si>
  <si>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</si>
  <si>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</si>
  <si>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</si>
  <si>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</si>
  <si>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</si>
  <si>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</si>
  <si>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</si>
  <si>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</si>
  <si>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</si>
  <si>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</si>
  <si>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</si>
  <si>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</si>
  <si>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</si>
  <si>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</si>
  <si>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</si>
  <si>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</si>
  <si>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</si>
  <si>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</si>
  <si>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</si>
  <si>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</si>
  <si>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</si>
  <si>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</si>
  <si>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</si>
  <si>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</si>
  <si>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</si>
  <si>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</si>
  <si>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</si>
  <si>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</si>
  <si>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</si>
  <si>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</si>
  <si>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</si>
  <si>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</si>
  <si>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</si>
  <si>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</si>
  <si>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</si>
  <si>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</si>
  <si>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</si>
  <si>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</si>
  <si>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</si>
  <si>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</si>
  <si>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</si>
  <si>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</si>
  <si>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</si>
  <si>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</si>
  <si>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</si>
  <si>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</si>
  <si>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</si>
  <si>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</si>
  <si>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</si>
  <si>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</si>
  <si>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</si>
  <si>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</si>
  <si>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</si>
  <si>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</si>
  <si>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</si>
  <si>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</si>
  <si>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</si>
  <si>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</si>
  <si>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</si>
  <si>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</si>
  <si>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</si>
  <si>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</si>
  <si>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</si>
  <si>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</si>
  <si>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</si>
  <si>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</si>
  <si>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</si>
  <si>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</si>
  <si>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</si>
  <si>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</si>
  <si>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</si>
  <si>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</si>
  <si>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</si>
  <si>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</si>
  <si>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</si>
  <si>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</si>
  <si>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</si>
  <si>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</si>
  <si>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</si>
  <si>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</si>
  <si>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</si>
  <si>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</si>
  <si>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</si>
  <si>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</si>
  <si>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</si>
  <si>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</si>
  <si>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</si>
  <si>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</si>
  <si>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</si>
  <si>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</si>
  <si>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</si>
  <si>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</si>
  <si>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</si>
  <si>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</si>
  <si>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</si>
  <si>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</si>
  <si>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</si>
  <si>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</si>
  <si>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</si>
  <si>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</si>
  <si>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</si>
  <si>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</si>
  <si>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</si>
  <si>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</si>
  <si>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</si>
  <si>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</si>
  <si>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</si>
  <si>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</si>
  <si>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</si>
  <si>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</si>
  <si>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</si>
  <si>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</si>
  <si>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</si>
  <si>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</si>
  <si>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</si>
  <si>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</si>
  <si>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</si>
  <si>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</si>
  <si>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</si>
  <si>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</si>
  <si>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</si>
  <si>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</si>
  <si>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</si>
  <si>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</si>
  <si>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</si>
  <si>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</si>
  <si>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</si>
  <si>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</si>
  <si>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</si>
  <si>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</si>
  <si>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</si>
  <si>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</si>
  <si>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</si>
  <si>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</si>
  <si>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</si>
  <si>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</si>
  <si>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</si>
  <si>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</si>
  <si>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</si>
  <si>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</si>
  <si>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</si>
  <si>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</si>
  <si>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</si>
  <si>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</si>
  <si>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</si>
  <si>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</si>
  <si>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</si>
  <si>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</si>
  <si>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</si>
  <si>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</si>
  <si>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</si>
  <si>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</si>
  <si>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</si>
  <si>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</si>
  <si>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</si>
  <si>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</si>
  <si>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</si>
  <si>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</si>
  <si>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</si>
  <si>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</si>
  <si>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</si>
  <si>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</si>
  <si>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</si>
  <si>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</si>
  <si>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</si>
  <si>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</si>
  <si>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</si>
  <si>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</si>
  <si>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</si>
  <si>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</si>
  <si>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</si>
  <si>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</si>
  <si>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</si>
  <si>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</si>
  <si>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</si>
  <si>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</si>
  <si>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</si>
  <si>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</si>
  <si>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</si>
  <si>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</si>
  <si>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</si>
  <si>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</si>
  <si>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</si>
  <si>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</si>
  <si>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</si>
  <si>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</si>
  <si>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</si>
  <si>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</si>
  <si>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</si>
  <si>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</si>
  <si>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</si>
  <si>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</si>
  <si>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</si>
  <si>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</si>
  <si>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</si>
  <si>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</si>
  <si>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</si>
  <si>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</si>
  <si>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</si>
  <si>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</si>
  <si>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</si>
  <si>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</si>
  <si>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</si>
  <si>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</si>
  <si>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</si>
  <si>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</si>
  <si>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</si>
  <si>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</si>
  <si>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</si>
  <si>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</si>
  <si>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</si>
  <si>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</si>
  <si>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</si>
  <si>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</si>
  <si>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</si>
  <si>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</si>
  <si>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</si>
  <si>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</si>
  <si>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</si>
  <si>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</si>
  <si>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</si>
  <si>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</si>
  <si>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</si>
  <si>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</si>
  <si>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</si>
  <si>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</si>
  <si>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</si>
  <si>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</si>
  <si>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</si>
  <si>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</si>
  <si>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</si>
  <si>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</si>
  <si>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</si>
  <si>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</si>
  <si>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</si>
  <si>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</si>
  <si>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</si>
  <si>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</si>
  <si>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</si>
  <si>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</si>
  <si>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</si>
  <si>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</si>
  <si>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</si>
  <si>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</si>
  <si>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</si>
  <si>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</si>
  <si>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</si>
  <si>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</si>
  <si>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</si>
  <si>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</si>
  <si>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</si>
  <si>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</si>
  <si>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</si>
  <si>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</si>
  <si>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</si>
  <si>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</si>
  <si>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</si>
  <si>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</si>
  <si>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</si>
  <si>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</si>
  <si>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</si>
  <si>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</si>
  <si>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</si>
  <si>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</si>
  <si>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</si>
  <si>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</si>
  <si>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</si>
  <si>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</si>
  <si>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</si>
  <si>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</si>
  <si>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</si>
  <si>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</si>
  <si>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</si>
  <si>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</si>
  <si>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</si>
  <si>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</si>
  <si>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</si>
  <si>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</si>
  <si>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</si>
  <si>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</si>
  <si>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</si>
  <si>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</si>
  <si>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</si>
  <si>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</si>
  <si>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</si>
  <si>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</si>
  <si>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</si>
  <si>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</si>
  <si>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</si>
  <si>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</si>
  <si>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</si>
  <si>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</si>
  <si>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</si>
  <si>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</si>
  <si>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</si>
  <si>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</si>
  <si>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</si>
  <si>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</si>
  <si>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</si>
  <si>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</si>
  <si>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</si>
  <si>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</si>
  <si>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</si>
  <si>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</si>
  <si>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</si>
  <si>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</si>
  <si>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</si>
  <si>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</si>
  <si>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</si>
  <si>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</si>
  <si>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</si>
  <si>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</si>
  <si>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</si>
  <si>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</si>
  <si>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</si>
  <si>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</si>
  <si>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</si>
  <si>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</si>
  <si>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</si>
  <si>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</si>
  <si>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</si>
  <si>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</si>
  <si>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</si>
  <si>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</si>
  <si>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</si>
  <si>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</si>
  <si>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</si>
  <si>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</si>
  <si>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</si>
  <si>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</si>
  <si>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</si>
  <si>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</si>
  <si>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</si>
  <si>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</si>
  <si>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</si>
  <si>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</si>
  <si>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</si>
  <si>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</si>
  <si>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</si>
  <si>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</si>
  <si>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</si>
  <si>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</si>
  <si>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</si>
  <si>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</si>
  <si>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</si>
  <si>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</si>
  <si>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</si>
  <si>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</si>
  <si>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</si>
  <si>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</si>
  <si>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</si>
  <si>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</si>
  <si>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</si>
  <si>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</si>
  <si>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</si>
  <si>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</si>
  <si>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</si>
  <si>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</si>
  <si>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</si>
  <si>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</si>
  <si>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</si>
  <si>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</si>
  <si>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</si>
  <si>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</si>
  <si>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</si>
  <si>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</si>
  <si>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</si>
  <si>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</si>
  <si>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</si>
  <si>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</si>
  <si>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</si>
  <si>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</si>
  <si>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</si>
  <si>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</si>
  <si>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</si>
  <si>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</si>
  <si>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</si>
  <si>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</si>
  <si>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</si>
  <si>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</si>
  <si>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</si>
  <si>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</si>
  <si>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</si>
  <si>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</si>
  <si>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</si>
  <si>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</si>
  <si>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</si>
  <si>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</si>
  <si>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</si>
  <si>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</si>
  <si>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</si>
  <si>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</si>
  <si>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</si>
  <si>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</si>
  <si>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</si>
  <si>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</si>
  <si>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</si>
  <si>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</si>
  <si>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</si>
  <si>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</si>
  <si>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</si>
  <si>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</si>
  <si>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</si>
  <si>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</si>
  <si>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</si>
  <si>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</si>
  <si>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</si>
  <si>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</si>
  <si>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</si>
  <si>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</si>
  <si>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</si>
  <si>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</si>
  <si>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</si>
  <si>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</si>
  <si>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</si>
  <si>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</si>
  <si>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</si>
  <si>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</si>
  <si>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</si>
  <si>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</si>
  <si>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</si>
  <si>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</si>
  <si>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</si>
  <si>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</si>
  <si>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</si>
  <si>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</si>
  <si>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</si>
  <si>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</si>
  <si>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</si>
  <si>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</si>
  <si>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</si>
  <si>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</si>
  <si>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</si>
  <si>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</si>
  <si>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</si>
  <si>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</si>
  <si>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</si>
  <si>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</si>
  <si>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</si>
  <si>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</si>
  <si>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</si>
  <si>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</si>
  <si>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</si>
  <si>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</si>
  <si>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</si>
  <si>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</si>
  <si>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</si>
  <si>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</si>
  <si>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</si>
  <si>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</si>
  <si>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</si>
  <si>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</si>
  <si>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</si>
  <si>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</si>
  <si>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</si>
  <si>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</si>
  <si>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</si>
  <si>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</si>
  <si>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</si>
  <si>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</si>
  <si>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</si>
  <si>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</si>
  <si>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</si>
  <si>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</si>
  <si>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</si>
  <si>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</si>
  <si>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</si>
  <si>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</si>
  <si>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</si>
  <si>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</si>
  <si>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</si>
  <si>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</si>
  <si>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</si>
  <si>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</si>
  <si>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</si>
  <si>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</si>
  <si>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</si>
  <si>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</si>
  <si>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</si>
  <si>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</si>
  <si>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</si>
  <si>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</si>
  <si>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</si>
  <si>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</si>
  <si>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</si>
  <si>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</si>
  <si>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</si>
  <si>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</si>
  <si>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</si>
  <si>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</si>
  <si>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</si>
  <si>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</si>
  <si>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</si>
  <si>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</si>
  <si>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</si>
  <si>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</si>
  <si>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</si>
  <si>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</si>
  <si>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</si>
  <si>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</si>
  <si>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</si>
  <si>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</si>
  <si>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</si>
  <si>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</si>
  <si>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</si>
  <si>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</si>
  <si>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</si>
  <si>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</si>
  <si>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</si>
  <si>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</si>
  <si>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</si>
  <si>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</si>
  <si>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</si>
  <si>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</si>
  <si>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</si>
  <si>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</si>
  <si>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</si>
  <si>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</si>
  <si>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</si>
  <si>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</si>
  <si>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</si>
  <si>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</si>
  <si>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</si>
  <si>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</si>
  <si>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</si>
  <si>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</si>
  <si>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</si>
  <si>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</si>
  <si>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</si>
  <si>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</si>
  <si>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</si>
  <si>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</si>
  <si>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</si>
  <si>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</si>
  <si>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</si>
  <si>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</si>
  <si>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</si>
  <si>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</si>
  <si>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</si>
  <si>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</si>
  <si>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</si>
  <si>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</si>
  <si>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</si>
  <si>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</si>
  <si>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</si>
  <si>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</si>
  <si>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</si>
  <si>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</si>
  <si>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</si>
  <si>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</si>
  <si>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</si>
  <si>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</si>
  <si>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</si>
  <si>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</si>
  <si>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</si>
  <si>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</si>
  <si>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</si>
  <si>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</si>
  <si>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</si>
  <si>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</si>
  <si>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</si>
  <si>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</si>
  <si>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</si>
  <si>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</si>
  <si>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</si>
  <si>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</si>
  <si>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</si>
  <si>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</si>
  <si>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</si>
  <si>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</si>
  <si>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</si>
  <si>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</si>
  <si>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</si>
  <si>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</si>
  <si>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</si>
  <si>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</si>
  <si>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</si>
  <si>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</si>
  <si>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</si>
  <si>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</si>
  <si>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</si>
  <si>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</si>
  <si>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</si>
  <si>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</si>
  <si>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</si>
  <si>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</si>
  <si>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</si>
  <si>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</si>
  <si>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</si>
  <si>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</si>
  <si>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</si>
  <si>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</si>
  <si>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</si>
  <si>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</si>
  <si>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</si>
  <si>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</si>
  <si>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</si>
  <si>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</si>
  <si>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</si>
  <si>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</si>
  <si>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</si>
  <si>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</si>
  <si>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</si>
  <si>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</si>
  <si>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</si>
  <si>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</si>
  <si>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</si>
  <si>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</si>
  <si>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</si>
  <si>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</si>
  <si>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</si>
  <si>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</si>
  <si>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</si>
  <si>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</si>
  <si>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</si>
  <si>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</si>
  <si>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</si>
  <si>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</si>
  <si>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</si>
  <si>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</si>
  <si>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</si>
  <si>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</si>
  <si>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</si>
  <si>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</si>
  <si>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</si>
  <si>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</si>
  <si>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</si>
  <si>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</si>
  <si>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</si>
  <si>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</si>
  <si>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</si>
  <si>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</si>
  <si>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</si>
  <si>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</si>
  <si>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</si>
  <si>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</si>
  <si>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</si>
  <si>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</si>
  <si>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</si>
  <si>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</si>
  <si>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</si>
  <si>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</si>
  <si>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</si>
  <si>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</si>
  <si>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</si>
  <si>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</si>
  <si>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</si>
  <si>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</si>
  <si>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</si>
  <si>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</si>
  <si>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</si>
  <si>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</si>
  <si>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</si>
  <si>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</si>
  <si>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</si>
  <si>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</si>
  <si>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</si>
  <si>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</si>
  <si>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</si>
  <si>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</si>
  <si>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</si>
  <si>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</si>
  <si>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</si>
  <si>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</si>
  <si>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</si>
  <si>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</si>
  <si>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</si>
  <si>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</si>
  <si>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</si>
  <si>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</si>
  <si>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</si>
  <si>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</si>
  <si>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</si>
  <si>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</si>
  <si>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</si>
  <si>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</si>
  <si>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</si>
  <si>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</si>
  <si>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</si>
  <si>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</si>
  <si>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</si>
  <si>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</si>
  <si>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</si>
  <si>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</si>
  <si>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</si>
  <si>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</si>
  <si>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</si>
  <si>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</si>
  <si>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</si>
  <si>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</si>
  <si>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</si>
  <si>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</si>
  <si>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</si>
  <si>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</si>
  <si>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</si>
  <si>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</si>
  <si>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</si>
  <si>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</si>
  <si>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</si>
  <si>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</si>
  <si>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</si>
  <si>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</si>
  <si>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</si>
  <si>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</si>
  <si>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</si>
  <si>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</si>
  <si>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</si>
  <si>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</si>
  <si>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</si>
  <si>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</si>
  <si>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</si>
  <si>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</si>
  <si>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</si>
  <si>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</si>
  <si>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</si>
  <si>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</si>
  <si>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</si>
  <si>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</si>
  <si>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</si>
  <si>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</si>
  <si>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</si>
  <si>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</si>
  <si>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</si>
  <si>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</si>
  <si>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</si>
  <si>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</si>
  <si>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</si>
  <si>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</si>
  <si>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</si>
  <si>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</si>
  <si>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</si>
  <si>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</si>
  <si>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</si>
  <si>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</si>
  <si>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</si>
  <si>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</si>
  <si>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</si>
  <si>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</si>
  <si>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</si>
  <si>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</si>
  <si>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</si>
  <si>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</si>
  <si>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</si>
  <si>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</si>
  <si>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</si>
  <si>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</si>
  <si>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</si>
  <si>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</si>
  <si>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</si>
  <si>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</si>
  <si>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</si>
  <si>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</si>
  <si>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</si>
  <si>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</si>
  <si>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</si>
  <si>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</si>
  <si>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</si>
  <si>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</si>
  <si>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</si>
  <si>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</si>
  <si>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</si>
  <si>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</si>
  <si>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</si>
  <si>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</si>
  <si>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</si>
  <si>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</si>
  <si>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</si>
  <si>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</si>
  <si>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</si>
  <si>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</si>
  <si>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</si>
  <si>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</si>
  <si>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</si>
  <si>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</si>
  <si>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</si>
  <si>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</si>
  <si>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</si>
  <si>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</si>
  <si>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</si>
  <si>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</si>
  <si>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</si>
  <si>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</si>
  <si>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</si>
  <si>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</si>
  <si>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</si>
  <si>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</si>
  <si>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</si>
  <si>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</si>
  <si>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</si>
  <si>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</si>
  <si>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</si>
  <si>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</si>
  <si>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</si>
  <si>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</si>
  <si>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</si>
  <si>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</si>
  <si>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</si>
  <si>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</si>
  <si>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</si>
  <si>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</si>
  <si>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</si>
  <si>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</si>
  <si>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</si>
  <si>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</si>
  <si>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</si>
  <si>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</si>
  <si>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</si>
  <si>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</si>
  <si>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</si>
  <si>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</si>
  <si>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</si>
  <si>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</si>
  <si>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</si>
  <si>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</si>
  <si>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</si>
  <si>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</si>
  <si>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</si>
  <si>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</si>
  <si>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</si>
  <si>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</si>
  <si>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</si>
  <si>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</si>
  <si>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</si>
  <si>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</si>
  <si>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</si>
  <si>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</si>
  <si>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</si>
  <si>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</si>
  <si>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</si>
  <si>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</si>
  <si>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</si>
  <si>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</si>
  <si>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</si>
  <si>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</si>
  <si>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</si>
  <si>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</si>
  <si>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</si>
  <si>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</si>
  <si>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</si>
  <si>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</si>
  <si>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</si>
  <si>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</si>
  <si>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</si>
  <si>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</si>
  <si>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</si>
  <si>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</si>
  <si>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</si>
  <si>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</si>
  <si>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</si>
  <si>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</si>
  <si>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</si>
  <si>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</si>
  <si>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</si>
  <si>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</si>
  <si>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</si>
  <si>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</si>
  <si>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</si>
  <si>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</si>
  <si>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</si>
  <si>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</si>
  <si>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</si>
  <si>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</si>
  <si>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</si>
  <si>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</si>
  <si>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</si>
  <si>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</si>
  <si>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</si>
  <si>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</si>
  <si>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</si>
  <si>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</si>
  <si>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</si>
  <si>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</si>
  <si>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</si>
  <si>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</si>
  <si>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</si>
  <si>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</si>
  <si>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</si>
  <si>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</si>
  <si>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</si>
  <si>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</si>
  <si>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</si>
  <si>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</si>
  <si>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</si>
  <si>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</si>
  <si>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</si>
  <si>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</si>
  <si>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</si>
  <si>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</si>
  <si>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</si>
  <si>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</si>
  <si>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</si>
  <si>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</si>
  <si>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</si>
  <si>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</si>
  <si>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</si>
  <si>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</si>
  <si>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</si>
  <si>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</si>
  <si>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</si>
  <si>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</si>
  <si>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</si>
  <si>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</si>
  <si>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</si>
  <si>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</si>
  <si>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</si>
  <si>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</si>
  <si>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</si>
  <si>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</si>
  <si>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</si>
  <si>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</si>
  <si>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</si>
  <si>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</si>
  <si>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</si>
  <si>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</si>
  <si>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</si>
  <si>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</si>
  <si>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</si>
  <si>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</si>
  <si>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</si>
  <si>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</si>
  <si>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</si>
  <si>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</si>
  <si>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</si>
  <si>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</si>
  <si>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</si>
  <si>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</si>
  <si>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</si>
  <si>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</si>
  <si>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</si>
  <si>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</si>
  <si>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</si>
  <si>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</si>
  <si>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</si>
  <si>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</si>
  <si>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</si>
  <si>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</si>
  <si>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</si>
  <si>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</si>
  <si>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</si>
  <si>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</si>
  <si>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</si>
  <si>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</si>
  <si>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</si>
  <si>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</si>
  <si>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</si>
  <si>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</si>
  <si>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</si>
  <si>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</si>
  <si>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</si>
  <si>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</si>
  <si>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</si>
  <si>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</si>
  <si>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</si>
  <si>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</si>
  <si>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</si>
  <si>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</si>
  <si>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</si>
  <si>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</si>
  <si>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</si>
  <si>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</si>
  <si>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</si>
  <si>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</si>
  <si>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</si>
  <si>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</si>
  <si>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</si>
  <si>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</si>
  <si>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</si>
  <si>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</si>
  <si>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</si>
  <si>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</si>
  <si>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</si>
  <si>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</si>
  <si>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</si>
  <si>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</si>
  <si>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</si>
  <si>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</si>
  <si>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</si>
  <si>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</si>
  <si>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</si>
  <si>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</si>
  <si>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</si>
  <si>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</si>
  <si>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</si>
  <si>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</si>
  <si>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</si>
  <si>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</si>
  <si>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</si>
  <si>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</si>
  <si>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</si>
  <si>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</si>
  <si>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</si>
  <si>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</si>
  <si>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</si>
  <si>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</si>
  <si>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</si>
  <si>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</si>
  <si>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</si>
  <si>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</si>
  <si>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</si>
  <si>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</si>
  <si>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</si>
  <si>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</si>
  <si>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</si>
  <si>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</si>
  <si>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</si>
  <si>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</si>
  <si>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</si>
  <si>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</si>
  <si>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</si>
  <si>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</si>
  <si>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</si>
  <si>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</si>
  <si>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</si>
  <si>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</si>
  <si>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</si>
  <si>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</si>
  <si>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</si>
  <si>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</si>
  <si>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</si>
  <si>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</si>
  <si>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</si>
  <si>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</si>
  <si>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</si>
  <si>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</si>
  <si>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</si>
  <si>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</si>
  <si>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</si>
  <si>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</si>
  <si>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</si>
  <si>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</si>
  <si>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</si>
  <si>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</si>
  <si>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</si>
  <si>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</si>
  <si>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</si>
  <si>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</si>
  <si>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</si>
  <si>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</si>
  <si>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</si>
  <si>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</si>
  <si>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</si>
  <si>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</si>
  <si>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</si>
  <si>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</si>
  <si>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</si>
  <si>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</si>
  <si>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</si>
  <si>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</si>
  <si>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</si>
  <si>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</si>
  <si>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</si>
  <si>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</si>
  <si>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</si>
  <si>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</si>
  <si>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</si>
  <si>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</si>
  <si>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</si>
  <si>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</si>
  <si>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</si>
  <si>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</si>
  <si>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</si>
  <si>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</si>
  <si>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</si>
  <si>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</si>
  <si>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</si>
  <si>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</si>
  <si>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</si>
  <si>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</si>
  <si>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</si>
  <si>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</si>
  <si>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</si>
  <si>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</si>
  <si>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</si>
  <si>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</si>
  <si>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</si>
  <si>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</si>
  <si>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</si>
  <si>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</si>
  <si>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</si>
  <si>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</si>
  <si>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</si>
  <si>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</si>
  <si>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</si>
  <si>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</si>
  <si>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</si>
  <si>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</si>
  <si>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</si>
  <si>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</si>
  <si>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</si>
  <si>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</si>
  <si>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</si>
  <si>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</si>
  <si>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</si>
  <si>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</si>
  <si>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</si>
  <si>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</si>
  <si>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</si>
  <si>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</si>
  <si>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</si>
  <si>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</si>
  <si>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</si>
  <si>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</si>
  <si>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</si>
  <si>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</si>
  <si>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</si>
  <si>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</si>
  <si>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</si>
  <si>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</si>
  <si>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</si>
  <si>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</si>
  <si>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</si>
  <si>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</si>
  <si>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</si>
  <si>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</si>
  <si>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</si>
  <si>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</si>
  <si>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</si>
  <si>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</si>
  <si>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</si>
  <si>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</si>
  <si>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</si>
  <si>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</si>
  <si>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</si>
  <si>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</si>
  <si>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</si>
  <si>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</si>
  <si>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</si>
  <si>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</si>
  <si>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</si>
  <si>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</si>
  <si>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</si>
  <si>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</si>
  <si>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</si>
  <si>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</si>
  <si>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</si>
  <si>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</si>
  <si>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</si>
  <si>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</si>
  <si>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</si>
  <si>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</si>
  <si>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</si>
  <si>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</si>
  <si>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</si>
  <si>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</si>
  <si>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</si>
  <si>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</si>
  <si>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</si>
  <si>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</si>
  <si>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</si>
  <si>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</si>
  <si>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</si>
  <si>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</si>
  <si>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</si>
  <si>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</si>
  <si>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</si>
  <si>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</si>
  <si>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</si>
  <si>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</si>
  <si>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</si>
  <si>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</si>
  <si>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</si>
  <si>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</si>
  <si>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</si>
  <si>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</si>
  <si>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</si>
  <si>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</si>
  <si>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</si>
  <si>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</si>
  <si>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</si>
  <si>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</si>
  <si>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</si>
  <si>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</si>
  <si>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</si>
  <si>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</si>
  <si>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</si>
  <si>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</si>
  <si>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</si>
  <si>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</si>
  <si>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</si>
  <si>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</si>
  <si>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</si>
  <si>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</si>
  <si>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</si>
  <si>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</si>
  <si>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</si>
  <si>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</si>
  <si>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</si>
  <si>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</si>
  <si>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</si>
  <si>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</si>
  <si>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</si>
  <si>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</si>
  <si>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</si>
  <si>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</si>
  <si>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</si>
  <si>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</si>
  <si>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</si>
  <si>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</si>
  <si>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</si>
  <si>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</si>
  <si>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</si>
  <si>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</si>
  <si>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</si>
  <si>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</si>
  <si>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</si>
  <si>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</si>
  <si>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</si>
  <si>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</si>
  <si>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</si>
  <si>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</si>
  <si>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</si>
  <si>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</si>
  <si>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</si>
  <si>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</si>
  <si>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</si>
  <si>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</si>
  <si>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</si>
  <si>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</si>
  <si>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</si>
  <si>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</si>
  <si>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</si>
  <si>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</si>
  <si>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</si>
  <si>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</si>
  <si>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</si>
  <si>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</si>
  <si>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</si>
  <si>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</si>
  <si>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</si>
  <si>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</si>
  <si>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</si>
  <si>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</si>
  <si>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</si>
  <si>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</si>
  <si>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</si>
  <si>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</si>
  <si>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</si>
  <si>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</si>
  <si>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</si>
  <si>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</si>
  <si>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</si>
  <si>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</si>
  <si>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</si>
  <si>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</si>
  <si>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</si>
  <si>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</si>
  <si>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</si>
  <si>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</si>
  <si>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</si>
  <si>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</si>
  <si>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</si>
  <si>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</si>
  <si>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</si>
  <si>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</si>
  <si>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</si>
  <si>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</si>
  <si>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</si>
  <si>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</si>
  <si>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</si>
  <si>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</si>
  <si>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</si>
  <si>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</si>
  <si>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</si>
  <si>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</si>
  <si>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</si>
  <si>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</si>
  <si>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</si>
  <si>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</si>
  <si>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</si>
  <si>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</si>
  <si>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</si>
  <si>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</si>
  <si>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</si>
  <si>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</si>
  <si>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</si>
  <si>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</si>
  <si>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</si>
  <si>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</si>
  <si>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</si>
  <si>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</si>
  <si>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</si>
  <si>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</si>
  <si>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</si>
  <si>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</si>
  <si>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</si>
  <si>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</si>
  <si>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</si>
  <si>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</si>
  <si>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</si>
  <si>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</si>
  <si>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</si>
  <si>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</si>
  <si>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</si>
  <si>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</si>
  <si>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</si>
  <si>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</si>
  <si>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</si>
  <si>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</si>
  <si>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</si>
  <si>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</si>
  <si>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</si>
  <si>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</si>
  <si>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</si>
  <si>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</si>
  <si>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</si>
  <si>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</si>
  <si>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</si>
  <si>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</si>
  <si>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</si>
  <si>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</si>
  <si>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</si>
  <si>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</si>
  <si>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</si>
  <si>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</si>
  <si>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</si>
  <si>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</si>
  <si>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</si>
  <si>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</si>
  <si>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</si>
  <si>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</si>
  <si>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</si>
  <si>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</si>
  <si>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</si>
  <si>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</si>
  <si>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</si>
  <si>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</si>
  <si>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</si>
  <si>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</si>
  <si>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</si>
  <si>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</si>
  <si>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</si>
  <si>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</si>
  <si>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</si>
  <si>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</si>
  <si>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</si>
  <si>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</si>
  <si>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</si>
  <si>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</si>
  <si>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</si>
  <si>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</si>
  <si>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</si>
  <si>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</si>
  <si>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</si>
  <si>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</si>
  <si>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</si>
  <si>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</si>
  <si>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</si>
  <si>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</si>
  <si>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</si>
  <si>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</si>
  <si>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</si>
  <si>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</si>
  <si>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</si>
  <si>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</si>
  <si>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</si>
  <si>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</si>
  <si>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</si>
  <si>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</si>
  <si>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</si>
  <si>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</si>
  <si>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</si>
  <si>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</si>
  <si>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</si>
  <si>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</si>
  <si>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</si>
  <si>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</si>
  <si>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</si>
  <si>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</si>
  <si>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</si>
  <si>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</si>
  <si>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</si>
  <si>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</si>
  <si>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</si>
  <si>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</si>
  <si>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</si>
  <si>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</si>
  <si>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</si>
  <si>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</si>
  <si>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</si>
  <si>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</si>
  <si>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</si>
  <si>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</si>
  <si>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</si>
  <si>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</si>
  <si>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</si>
  <si>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</si>
  <si>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</si>
  <si>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</si>
  <si>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</si>
  <si>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</si>
  <si>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</si>
  <si>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</si>
  <si>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</si>
  <si>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</si>
  <si>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</si>
  <si>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</si>
  <si>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</si>
  <si>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</si>
  <si>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</si>
  <si>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</si>
  <si>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</si>
  <si>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</si>
  <si>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</si>
  <si>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</si>
  <si>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</si>
  <si>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</si>
  <si>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</si>
  <si>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</si>
  <si>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</si>
  <si>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</si>
  <si>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</si>
  <si>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</si>
  <si>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</si>
  <si>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</si>
  <si>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</si>
  <si>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</si>
  <si>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</si>
  <si>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</si>
  <si>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</si>
  <si>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</si>
  <si>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</si>
  <si>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</si>
  <si>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</si>
  <si>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</si>
  <si>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</si>
  <si>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</si>
  <si>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</si>
  <si>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</si>
  <si>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</si>
  <si>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</si>
  <si>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</si>
  <si>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</si>
  <si>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</si>
  <si>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</si>
  <si>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</si>
  <si>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</si>
  <si>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</si>
  <si>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</si>
  <si>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</si>
  <si>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</si>
  <si>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</si>
  <si>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</si>
  <si>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</si>
  <si>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</si>
  <si>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</si>
  <si>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</si>
  <si>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</si>
  <si>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</si>
  <si>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</si>
  <si>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</si>
  <si>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</si>
  <si>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</si>
  <si>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</si>
  <si>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</si>
  <si>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</si>
  <si>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</si>
  <si>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</si>
  <si>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</si>
  <si>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</si>
  <si>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</si>
  <si>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</si>
  <si>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</si>
  <si>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</si>
  <si>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</si>
  <si>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</si>
  <si>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</si>
  <si>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</si>
  <si>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</si>
  <si>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</si>
  <si>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</si>
  <si>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</si>
  <si>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</si>
  <si>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</si>
  <si>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</si>
  <si>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</si>
  <si>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</si>
  <si>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</si>
  <si>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</si>
  <si>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</si>
  <si>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</si>
  <si>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</si>
  <si>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</si>
  <si>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</si>
  <si>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</si>
  <si>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</si>
  <si>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</si>
  <si>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</si>
  <si>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</si>
  <si>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</si>
  <si>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</si>
  <si>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</si>
  <si>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</si>
  <si>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</si>
  <si>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</si>
  <si>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</si>
  <si>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</si>
  <si>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</si>
  <si>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</si>
  <si>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</si>
  <si>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</si>
  <si>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</si>
  <si>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</si>
  <si>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</si>
  <si>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</si>
  <si>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</si>
  <si>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</si>
  <si>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</si>
  <si>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</si>
  <si>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</si>
  <si>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</si>
  <si>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</si>
  <si>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</si>
  <si>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</si>
  <si>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</si>
  <si>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</si>
  <si>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</si>
  <si>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</si>
  <si>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</si>
  <si>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</si>
  <si>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</si>
  <si>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</si>
  <si>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</si>
  <si>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</si>
  <si>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</si>
  <si>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</si>
  <si>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</si>
  <si>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</si>
  <si>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</si>
  <si>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</si>
  <si>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</si>
  <si>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</si>
  <si>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</si>
  <si>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</si>
  <si>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</si>
  <si>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</si>
  <si>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</si>
  <si>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</si>
  <si>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</si>
  <si>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</si>
  <si>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</si>
  <si>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</si>
  <si>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</si>
  <si>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</si>
  <si>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</si>
  <si>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</si>
  <si>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</si>
  <si>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</si>
  <si>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</si>
  <si>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</si>
  <si>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</si>
  <si>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</si>
  <si>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</si>
  <si>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</si>
  <si>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</si>
  <si>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</si>
  <si>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</si>
  <si>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</si>
  <si>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</si>
  <si>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</si>
  <si>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</si>
  <si>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</si>
  <si>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</si>
  <si>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</si>
  <si>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</si>
  <si>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</si>
  <si>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</si>
  <si>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</si>
  <si>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</si>
  <si>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</si>
  <si>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</si>
  <si>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</si>
  <si>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</si>
  <si>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</si>
  <si>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</si>
  <si>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</si>
  <si>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</si>
  <si>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</si>
  <si>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</si>
  <si>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</si>
  <si>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</si>
  <si>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</si>
  <si>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</si>
  <si>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</si>
  <si>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</si>
  <si>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</si>
  <si>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</si>
  <si>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</si>
  <si>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</si>
  <si>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</si>
  <si>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</si>
  <si>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</si>
  <si>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</si>
  <si>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</si>
  <si>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</si>
  <si>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</si>
  <si>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</si>
  <si>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</si>
  <si>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</si>
  <si>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</si>
  <si>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</si>
  <si>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</si>
  <si>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</si>
  <si>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</si>
  <si>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</si>
  <si>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</si>
  <si>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</si>
  <si>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</si>
  <si>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</si>
  <si>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</si>
  <si>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</si>
  <si>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</si>
  <si>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</si>
  <si>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</si>
  <si>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</si>
  <si>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</si>
  <si>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</si>
  <si>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</si>
  <si>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</si>
  <si>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</si>
  <si>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</si>
  <si>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</si>
  <si>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</si>
  <si>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</si>
  <si>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</si>
  <si>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</si>
  <si>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</si>
  <si>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</si>
  <si>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</si>
  <si>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</si>
  <si>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</si>
  <si>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</si>
  <si>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</si>
  <si>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</si>
  <si>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</si>
  <si>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</si>
  <si>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</si>
  <si>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</si>
  <si>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</si>
  <si>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</si>
  <si>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</si>
  <si>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</si>
  <si>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</si>
  <si>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</si>
  <si>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</si>
  <si>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</si>
  <si>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</si>
  <si>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</si>
  <si>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</si>
  <si>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</si>
  <si>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</si>
  <si>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</si>
  <si>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</si>
  <si>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</si>
  <si>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</si>
  <si>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</si>
  <si>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</si>
  <si>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</si>
  <si>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</si>
  <si>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</si>
  <si>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</si>
  <si>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</si>
  <si>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</si>
  <si>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</si>
  <si>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</si>
  <si>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</si>
  <si>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</si>
  <si>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</si>
  <si>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</si>
  <si>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</si>
  <si>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</si>
  <si>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</si>
  <si>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</si>
  <si>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</si>
  <si>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</si>
  <si>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</si>
  <si>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</si>
  <si>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</si>
  <si>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</si>
  <si>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</si>
  <si>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</si>
  <si>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</si>
  <si>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</si>
  <si>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</si>
  <si>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</si>
  <si>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</si>
  <si>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</si>
  <si>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</si>
  <si>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</si>
  <si>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</si>
  <si>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</si>
  <si>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</si>
  <si>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</si>
  <si>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</si>
  <si>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</si>
  <si>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</si>
  <si>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</si>
  <si>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</si>
  <si>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</si>
  <si>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</si>
  <si>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</si>
  <si>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</si>
  <si>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</si>
  <si>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</si>
  <si>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</si>
  <si>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</si>
  <si>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</si>
  <si>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</si>
  <si>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</si>
  <si>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</si>
  <si>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</si>
  <si>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</si>
  <si>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</si>
  <si>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</si>
  <si>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</si>
  <si>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</si>
  <si>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</si>
  <si>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</si>
  <si>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</si>
  <si>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</si>
  <si>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</si>
  <si>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</si>
  <si>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</si>
  <si>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</si>
  <si>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</si>
  <si>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</si>
  <si>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</si>
  <si>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</si>
  <si>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</si>
  <si>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</si>
  <si>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</si>
  <si>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</si>
  <si>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</si>
  <si>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</si>
  <si>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</si>
  <si>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</si>
  <si>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</si>
  <si>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</si>
  <si>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</si>
  <si>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</si>
  <si>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</si>
  <si>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</si>
  <si>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</si>
  <si>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</si>
  <si>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</si>
  <si>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</si>
  <si>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</si>
  <si>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</si>
  <si>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</si>
  <si>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</si>
  <si>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</si>
  <si>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</si>
  <si>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</si>
  <si>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</si>
  <si>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</si>
  <si>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</si>
  <si>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</si>
  <si>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</si>
  <si>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</si>
  <si>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</si>
  <si>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</si>
  <si>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</si>
  <si>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</si>
  <si>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</si>
  <si>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</si>
  <si>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</si>
  <si>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</si>
  <si>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</si>
  <si>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</si>
  <si>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</si>
  <si>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</si>
  <si>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</si>
  <si>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</si>
  <si>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</si>
  <si>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</si>
  <si>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</si>
  <si>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</si>
  <si>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</si>
  <si>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</si>
  <si>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</si>
  <si>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</si>
  <si>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</si>
  <si>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</si>
  <si>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</si>
  <si>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</si>
  <si>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</si>
  <si>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</si>
  <si>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</si>
  <si>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</si>
  <si>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</si>
  <si>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</si>
  <si>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</si>
  <si>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</si>
  <si>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</si>
  <si>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</si>
  <si>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</si>
  <si>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</si>
  <si>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</si>
  <si>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</si>
  <si>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</si>
  <si>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</si>
  <si>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</si>
  <si>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</si>
  <si>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</si>
  <si>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</si>
  <si>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</si>
  <si>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</si>
  <si>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</si>
  <si>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</si>
  <si>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</si>
  <si>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</si>
  <si>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</si>
  <si>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</si>
  <si>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</si>
  <si>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</si>
  <si>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</si>
  <si>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</si>
  <si>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</si>
  <si>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</si>
  <si>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</si>
  <si>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</si>
  <si>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</si>
  <si>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</si>
  <si>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</si>
  <si>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</si>
  <si>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</si>
  <si>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</si>
  <si>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</si>
  <si>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</si>
  <si>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</si>
  <si>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</si>
  <si>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</si>
  <si>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</si>
  <si>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</si>
  <si>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</si>
  <si>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</si>
  <si>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</si>
  <si>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</si>
  <si>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</si>
  <si>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</si>
  <si>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</si>
  <si>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</si>
  <si>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</si>
  <si>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</si>
  <si>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</si>
  <si>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</si>
  <si>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</si>
  <si>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</si>
  <si>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</si>
  <si>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</si>
  <si>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</si>
  <si>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</si>
  <si>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</si>
  <si>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</si>
  <si>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</si>
  <si>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</si>
  <si>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</si>
  <si>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</si>
  <si>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</si>
  <si>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</si>
  <si>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</si>
  <si>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</si>
  <si>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</si>
  <si>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</si>
  <si>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</si>
  <si>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</si>
  <si>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</si>
  <si>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</si>
  <si>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</si>
  <si>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</si>
  <si>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</si>
  <si>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</si>
  <si>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</si>
  <si>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</si>
  <si>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</si>
  <si>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</si>
  <si>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</si>
  <si>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</si>
  <si>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</si>
  <si>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</si>
  <si>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</si>
  <si>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</si>
  <si>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</si>
  <si>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</si>
  <si>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</si>
  <si>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</si>
  <si>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</si>
  <si>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</si>
  <si>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</si>
  <si>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</si>
  <si>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</si>
  <si>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</si>
  <si>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</si>
  <si>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</si>
  <si>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</si>
  <si>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</si>
  <si>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</si>
  <si>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</si>
  <si>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</si>
  <si>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</si>
  <si>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</si>
  <si>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</si>
  <si>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</si>
  <si>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</si>
  <si>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</si>
  <si>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</si>
  <si>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</si>
  <si>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</si>
  <si>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</si>
  <si>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</si>
  <si>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</si>
  <si>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</si>
  <si>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</si>
  <si>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</si>
  <si>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</si>
  <si>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</si>
  <si>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</si>
  <si>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</si>
  <si>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</si>
  <si>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</si>
  <si>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</si>
  <si>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</si>
  <si>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</si>
  <si>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</si>
  <si>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</si>
  <si>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</si>
  <si>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</si>
  <si>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</si>
  <si>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</si>
  <si>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</si>
  <si>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</si>
  <si>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</si>
  <si>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</si>
  <si>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</si>
  <si>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</si>
  <si>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</si>
  <si>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</si>
  <si>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</si>
  <si>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</si>
  <si>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</si>
  <si>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</si>
  <si>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</si>
  <si>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</si>
  <si>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</si>
  <si>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</si>
  <si>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</si>
  <si>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</si>
  <si>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</si>
  <si>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</si>
  <si>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</si>
  <si>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</si>
  <si>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</si>
  <si>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</si>
  <si>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</si>
  <si>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</si>
  <si>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</si>
  <si>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</si>
  <si>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</si>
  <si>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</si>
  <si>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</si>
  <si>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</si>
  <si>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</si>
  <si>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</si>
  <si>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</si>
  <si>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</si>
  <si>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</si>
  <si>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</si>
  <si>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</si>
  <si>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</si>
  <si>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</si>
  <si>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</si>
  <si>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</si>
  <si>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</si>
  <si>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</si>
  <si>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</si>
  <si>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</si>
  <si>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</si>
  <si>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</si>
  <si>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</si>
  <si>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</si>
  <si>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</si>
  <si>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</si>
  <si>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</si>
  <si>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</si>
  <si>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</si>
  <si>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</si>
  <si>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</si>
  <si>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</si>
  <si>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</si>
  <si>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</si>
  <si>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</si>
  <si>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</si>
  <si>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</si>
  <si>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</si>
  <si>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</si>
  <si>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</si>
  <si>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</si>
  <si>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</si>
  <si>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</si>
  <si>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</si>
  <si>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</si>
  <si>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</si>
  <si>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</si>
  <si>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</si>
  <si>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</si>
  <si>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</si>
  <si>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</si>
  <si>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</si>
  <si>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</si>
  <si>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</si>
  <si>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</si>
  <si>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</si>
  <si>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</si>
  <si>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</si>
  <si>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</si>
  <si>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</si>
  <si>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</si>
  <si>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</si>
  <si>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</si>
  <si>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</si>
  <si>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</si>
  <si>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</si>
  <si>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</si>
  <si>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</si>
  <si>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</si>
  <si>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</si>
  <si>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</si>
  <si>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</si>
  <si>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</si>
  <si>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</si>
  <si>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</si>
  <si>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</si>
  <si>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</si>
  <si>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</si>
  <si>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</si>
  <si>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</si>
  <si>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</si>
  <si>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</si>
  <si>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</si>
  <si>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</si>
  <si>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</si>
  <si>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</si>
  <si>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</si>
  <si>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</si>
  <si>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</si>
  <si>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</si>
  <si>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</si>
  <si>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</si>
  <si>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</si>
  <si>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</si>
  <si>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</si>
  <si>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</si>
  <si>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</si>
  <si>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</si>
  <si>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</si>
  <si>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</si>
  <si>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</si>
  <si>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</si>
  <si>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</si>
  <si>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</si>
  <si>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</si>
  <si>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</si>
  <si>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</si>
  <si>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</si>
  <si>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</si>
  <si>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</si>
  <si>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</si>
  <si>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</si>
  <si>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</si>
  <si>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</si>
  <si>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</si>
  <si>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</si>
  <si>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</si>
  <si>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</si>
  <si>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</si>
  <si>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</si>
  <si>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</si>
  <si>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</si>
  <si>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</si>
  <si>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</si>
  <si>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</si>
  <si>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</si>
  <si>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</si>
  <si>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</si>
  <si>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</si>
  <si>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</si>
  <si>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</si>
  <si>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</si>
  <si>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</si>
  <si>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</si>
  <si>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</si>
  <si>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</si>
  <si>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</si>
  <si>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</si>
  <si>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</si>
  <si>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</si>
  <si>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</si>
  <si>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</si>
  <si>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</si>
  <si>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</si>
  <si>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</si>
  <si>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</si>
  <si>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</si>
  <si>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</si>
  <si>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</si>
  <si>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</si>
  <si>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</si>
  <si>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</si>
  <si>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</si>
  <si>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</si>
  <si>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</si>
  <si>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</si>
  <si>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</si>
  <si>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</si>
  <si>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</si>
  <si>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</si>
  <si>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</si>
  <si>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</si>
  <si>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</si>
  <si>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</si>
  <si>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</si>
  <si>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</si>
  <si>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</si>
  <si>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</si>
  <si>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</si>
  <si>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</si>
  <si>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</si>
  <si>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</si>
  <si>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</si>
  <si>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</si>
  <si>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</si>
  <si>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</si>
  <si>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</si>
  <si>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</si>
  <si>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</si>
  <si>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</si>
  <si>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</si>
  <si>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</si>
  <si>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</si>
  <si>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</si>
  <si>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</si>
  <si>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</si>
  <si>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</si>
  <si>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</si>
  <si>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</si>
  <si>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</si>
  <si>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</si>
  <si>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</si>
  <si>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</si>
  <si>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</si>
  <si>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</si>
  <si>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</si>
  <si>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</si>
  <si>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</si>
  <si>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</si>
  <si>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</si>
  <si>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</si>
  <si>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</si>
  <si>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</si>
  <si>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</si>
  <si>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</si>
  <si>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</si>
  <si>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</si>
  <si>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</si>
  <si>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</si>
  <si>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</si>
  <si>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</si>
  <si>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</si>
  <si>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</si>
  <si>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</si>
  <si>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</si>
  <si>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</si>
  <si>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</si>
  <si>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</si>
  <si>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</si>
  <si>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</si>
  <si>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</si>
  <si>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</si>
  <si>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</si>
  <si>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</si>
  <si>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</si>
  <si>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</si>
  <si>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</si>
  <si>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</si>
  <si>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</si>
  <si>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</si>
  <si>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</si>
  <si>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</si>
  <si>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</si>
  <si>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</si>
  <si>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</si>
  <si>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</si>
  <si>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</si>
  <si>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</si>
  <si>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</si>
  <si>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</si>
  <si>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</si>
  <si>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</si>
  <si>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</si>
  <si>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</si>
  <si>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</si>
  <si>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</si>
  <si>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</si>
  <si>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</si>
  <si>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</si>
  <si>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</si>
  <si>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</si>
  <si>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</si>
  <si>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</si>
  <si>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</si>
  <si>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</si>
  <si>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</si>
  <si>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</si>
  <si>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</si>
  <si>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</si>
  <si>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</si>
  <si>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</si>
  <si>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</si>
  <si>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</si>
  <si>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</si>
  <si>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</si>
  <si>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</si>
  <si>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</si>
  <si>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</si>
  <si>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</si>
  <si>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</si>
  <si>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</si>
  <si>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</si>
  <si>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</si>
  <si>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</si>
  <si>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</si>
  <si>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</si>
  <si>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</si>
  <si>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</si>
  <si>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</si>
  <si>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</si>
  <si>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</si>
  <si>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</si>
  <si>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</si>
  <si>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</si>
  <si>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</si>
  <si>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</si>
  <si>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</si>
  <si>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</si>
  <si>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</si>
  <si>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</si>
  <si>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</si>
  <si>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</si>
  <si>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</si>
  <si>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</si>
  <si>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</si>
  <si>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</si>
  <si>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</si>
  <si>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</si>
  <si>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</si>
  <si>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</si>
  <si>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</si>
  <si>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</si>
  <si>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</si>
  <si>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</si>
  <si>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</si>
  <si>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</si>
  <si>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</si>
  <si>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</si>
  <si>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</si>
  <si>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</si>
  <si>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</si>
  <si>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</si>
  <si>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</si>
  <si>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</si>
  <si>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</si>
  <si>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</si>
  <si>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</si>
  <si>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</si>
  <si>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</si>
  <si>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</si>
  <si>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</si>
  <si>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</si>
  <si>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</si>
  <si>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</si>
  <si>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</si>
  <si>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</si>
  <si>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</si>
  <si>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</si>
  <si>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</si>
  <si>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</si>
  <si>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</si>
  <si>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</si>
  <si>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</si>
  <si>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</si>
  <si>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</si>
  <si>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</si>
  <si>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</si>
  <si>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</si>
  <si>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</si>
  <si>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</si>
  <si>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</si>
  <si>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</si>
  <si>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</si>
  <si>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</si>
  <si>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</si>
  <si>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</si>
  <si>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</si>
  <si>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</si>
  <si>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</si>
  <si>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</si>
  <si>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</si>
  <si>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</si>
  <si>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</si>
  <si>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</si>
  <si>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</si>
  <si>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</si>
  <si>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</si>
  <si>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</si>
  <si>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</si>
  <si>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</si>
  <si>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</si>
  <si>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</si>
  <si>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</si>
  <si>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</si>
  <si>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</si>
  <si>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</si>
  <si>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</si>
  <si>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</si>
  <si>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</si>
  <si>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</si>
  <si>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</si>
  <si>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</si>
  <si>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</si>
  <si>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</si>
  <si>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</si>
  <si>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</si>
  <si>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</si>
  <si>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</si>
  <si>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</si>
  <si>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</si>
  <si>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</si>
  <si>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</si>
  <si>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</si>
  <si>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</si>
  <si>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</si>
  <si>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</si>
  <si>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</si>
  <si>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</si>
  <si>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</si>
  <si>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</si>
  <si>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</si>
  <si>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</si>
  <si>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</si>
  <si>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</si>
  <si>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</si>
  <si>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</si>
  <si>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</si>
  <si>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</si>
  <si>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</si>
  <si>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</si>
  <si>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</si>
  <si>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</si>
  <si>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</si>
  <si>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</si>
  <si>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</si>
  <si>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</si>
  <si>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</si>
  <si>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</si>
  <si>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</si>
  <si>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</si>
  <si>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</si>
  <si>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</si>
  <si>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</si>
  <si>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</si>
  <si>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</si>
  <si>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</si>
  <si>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</si>
  <si>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</si>
  <si>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</si>
  <si>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</si>
  <si>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</si>
  <si>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</si>
  <si>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</si>
  <si>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</si>
  <si>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</si>
  <si>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</si>
  <si>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</si>
  <si>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</si>
  <si>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</si>
  <si>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</si>
  <si>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</si>
  <si>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</si>
  <si>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</si>
  <si>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</si>
  <si>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</si>
  <si>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</si>
  <si>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</si>
  <si>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</si>
  <si>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</si>
  <si>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</si>
  <si>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</si>
  <si>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</si>
  <si>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</si>
  <si>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</si>
  <si>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</si>
  <si>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</si>
  <si>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</si>
  <si>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</si>
  <si>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</si>
  <si>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</si>
  <si>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</si>
  <si>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</si>
  <si>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</si>
  <si>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</si>
  <si>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</si>
  <si>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</si>
  <si>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</si>
  <si>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</si>
  <si>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</si>
  <si>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</si>
  <si>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</si>
  <si>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</si>
  <si>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</si>
  <si>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</si>
  <si>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</si>
  <si>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</si>
  <si>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</si>
  <si>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</si>
  <si>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</si>
  <si>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</si>
  <si>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</si>
  <si>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</si>
  <si>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</si>
  <si>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</si>
  <si>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</si>
  <si>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</si>
  <si>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</si>
  <si>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</si>
  <si>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</si>
  <si>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</si>
  <si>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</si>
  <si>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</si>
  <si>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</si>
  <si>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</si>
  <si>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</si>
  <si>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</si>
  <si>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</si>
  <si>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</si>
  <si>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</si>
  <si>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</si>
  <si>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</si>
  <si>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</si>
  <si>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</si>
  <si>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</si>
  <si>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</si>
  <si>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</si>
  <si>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</si>
  <si>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</si>
  <si>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</si>
  <si>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</si>
  <si>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</si>
  <si>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</si>
  <si>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</si>
  <si>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</si>
  <si>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</si>
  <si>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</si>
  <si>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</si>
  <si>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</si>
  <si>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</si>
  <si>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</si>
  <si>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</si>
  <si>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</si>
  <si>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</si>
  <si>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</si>
  <si>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</si>
  <si>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</si>
  <si>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</si>
  <si>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</si>
  <si>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</si>
  <si>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</si>
  <si>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</si>
  <si>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</si>
  <si>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</si>
  <si>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</si>
  <si>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</si>
  <si>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</si>
  <si>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</si>
  <si>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</si>
  <si>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</si>
  <si>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</si>
  <si>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</si>
  <si>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</si>
  <si>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</si>
  <si>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</si>
  <si>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</si>
  <si>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</si>
  <si>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</si>
  <si>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</si>
  <si>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</si>
  <si>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</si>
  <si>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</si>
  <si>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</si>
  <si>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</si>
  <si>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</si>
  <si>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</si>
  <si>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</si>
  <si>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</si>
  <si>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</si>
  <si>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</si>
  <si>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</si>
  <si>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</si>
  <si>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</si>
  <si>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</si>
  <si>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</si>
  <si>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</si>
  <si>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</si>
  <si>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</si>
  <si>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</si>
  <si>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</si>
  <si>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</si>
  <si>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</si>
  <si>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</si>
  <si>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</si>
  <si>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</si>
  <si>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</si>
  <si>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</si>
  <si>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</si>
  <si>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</si>
  <si>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</si>
  <si>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</si>
  <si>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</si>
  <si>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</si>
  <si>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</si>
  <si>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</si>
  <si>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</si>
  <si>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</si>
  <si>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</si>
  <si>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</si>
  <si>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</si>
  <si>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</si>
  <si>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</si>
  <si>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</si>
  <si>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</si>
  <si>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</si>
  <si>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</si>
  <si>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</si>
  <si>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</si>
  <si>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</si>
  <si>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</si>
  <si>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</si>
  <si>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</si>
  <si>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</si>
  <si>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</si>
  <si>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</si>
  <si>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</si>
  <si>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</si>
  <si>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</si>
  <si>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</si>
  <si>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</si>
  <si>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</si>
  <si>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</si>
  <si>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</si>
  <si>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</si>
  <si>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</si>
  <si>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</si>
  <si>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</si>
  <si>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</si>
  <si>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</si>
  <si>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</si>
  <si>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</si>
  <si>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</si>
  <si>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</si>
  <si>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</si>
  <si>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</si>
  <si>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</si>
  <si>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</si>
  <si>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</si>
  <si>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</si>
  <si>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</si>
  <si>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</si>
  <si>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</si>
  <si>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</si>
  <si>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</si>
  <si>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</si>
  <si>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</si>
  <si>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</si>
  <si>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</si>
  <si>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</si>
  <si>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</si>
  <si>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</si>
  <si>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</si>
  <si>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</si>
  <si>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</si>
  <si>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</si>
  <si>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</si>
  <si>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</si>
  <si>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</si>
  <si>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</si>
  <si>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</si>
  <si>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</si>
  <si>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</si>
  <si>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</si>
  <si>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</si>
  <si>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</si>
  <si>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</si>
  <si>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</si>
  <si>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</si>
  <si>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</si>
  <si>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</si>
  <si>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</si>
  <si>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</si>
  <si>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</si>
  <si>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</si>
  <si>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</si>
  <si>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</si>
  <si>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</si>
  <si>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</si>
  <si>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</si>
  <si>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</si>
  <si>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</si>
  <si>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</si>
  <si>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</si>
  <si>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</si>
  <si>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</si>
  <si>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</si>
  <si>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</si>
  <si>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</si>
  <si>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</si>
  <si>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</si>
  <si>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</si>
  <si>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</si>
  <si>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</si>
  <si>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</si>
  <si>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</si>
  <si>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</si>
  <si>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</si>
  <si>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</si>
  <si>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</si>
  <si>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</si>
  <si>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</si>
  <si>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</si>
  <si>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</si>
  <si>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</si>
  <si>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</si>
  <si>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</si>
  <si>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</si>
  <si>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</si>
  <si>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</si>
  <si>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</si>
  <si>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</si>
  <si>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</si>
  <si>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</si>
  <si>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</si>
  <si>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</si>
  <si>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</si>
  <si>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</si>
  <si>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</si>
  <si>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</si>
  <si>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</si>
  <si>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</si>
  <si>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</si>
  <si>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</si>
  <si>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</si>
  <si>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</si>
  <si>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</si>
  <si>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</si>
  <si>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</si>
  <si>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</si>
  <si>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</si>
  <si>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</si>
  <si>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</si>
  <si>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</si>
  <si>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</si>
  <si>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</si>
  <si>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</si>
  <si>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</si>
  <si>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</si>
  <si>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</si>
  <si>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</si>
  <si>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</si>
  <si>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</si>
  <si>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</si>
  <si>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</si>
  <si>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</si>
  <si>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</si>
  <si>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</si>
  <si>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</si>
  <si>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</si>
  <si>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</si>
  <si>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</si>
  <si>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</si>
  <si>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</si>
  <si>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</si>
  <si>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</si>
  <si>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</si>
  <si>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</si>
  <si>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</si>
  <si>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</si>
  <si>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</si>
  <si>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</si>
  <si>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</si>
  <si>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</si>
  <si>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</si>
  <si>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</si>
  <si>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</si>
  <si>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</si>
  <si>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</si>
  <si>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</si>
  <si>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</si>
  <si>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</si>
  <si>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</si>
  <si>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</si>
  <si>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</si>
  <si>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</si>
  <si>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</si>
  <si>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</si>
  <si>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</si>
  <si>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</si>
  <si>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</si>
  <si>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</si>
  <si>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</si>
  <si>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</si>
  <si>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</si>
  <si>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</si>
  <si>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</si>
  <si>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</si>
  <si>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</si>
  <si>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</si>
  <si>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</si>
  <si>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</si>
  <si>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</si>
  <si>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</si>
  <si>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</si>
  <si>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</si>
  <si>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</si>
  <si>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</si>
  <si>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</si>
  <si>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</si>
  <si>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</si>
  <si>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</si>
  <si>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</si>
  <si>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</si>
  <si>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</si>
  <si>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</si>
  <si>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</si>
  <si>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</si>
  <si>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</si>
  <si>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</si>
  <si>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</si>
  <si>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</si>
  <si>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</si>
  <si>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</si>
  <si>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</si>
  <si>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</si>
  <si>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</si>
  <si>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</si>
  <si>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</si>
  <si>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</si>
  <si>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</si>
  <si>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</si>
  <si>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</si>
  <si>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</si>
  <si>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</si>
  <si>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</si>
  <si>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</si>
  <si>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</si>
  <si>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</si>
  <si>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</si>
  <si>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</si>
  <si>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</si>
  <si>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</si>
  <si>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</si>
  <si>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</si>
  <si>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</si>
  <si>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</si>
  <si>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</si>
  <si>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</si>
  <si>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</si>
  <si>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</si>
  <si>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</si>
  <si>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</si>
  <si>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</si>
  <si>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</si>
  <si>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</si>
  <si>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</si>
  <si>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</si>
  <si>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</si>
  <si>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</si>
  <si>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</si>
  <si>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</si>
  <si>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</si>
  <si>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</si>
  <si>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</si>
  <si>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</si>
  <si>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</si>
  <si>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</si>
  <si>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</si>
  <si>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</si>
  <si>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</si>
  <si>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</si>
  <si>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</si>
  <si>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</si>
  <si>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</si>
  <si>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</si>
  <si>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</si>
  <si>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</si>
  <si>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</si>
  <si>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</si>
  <si>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</si>
  <si>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</si>
  <si>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</si>
  <si>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</si>
  <si>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</si>
  <si>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</si>
  <si>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</si>
  <si>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</si>
  <si>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</si>
  <si>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</si>
  <si>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</si>
  <si>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</si>
  <si>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</si>
  <si>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</si>
  <si>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</si>
  <si>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</si>
  <si>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</si>
  <si>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</si>
  <si>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</si>
  <si>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</si>
  <si>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</si>
  <si>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</si>
  <si>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</si>
  <si>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</si>
  <si>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</si>
  <si>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</si>
  <si>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</si>
  <si>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</si>
  <si>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</si>
  <si>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</si>
  <si>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</si>
  <si>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</si>
  <si>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</si>
  <si>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</si>
  <si>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</si>
  <si>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</si>
  <si>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</si>
  <si>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</si>
  <si>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</si>
  <si>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</si>
  <si>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</si>
  <si>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</si>
  <si>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</si>
  <si>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</si>
  <si>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</si>
  <si>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</si>
  <si>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</si>
  <si>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</si>
  <si>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</si>
  <si>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</si>
  <si>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</si>
  <si>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</si>
  <si>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</si>
  <si>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</si>
  <si>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</si>
  <si>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</si>
  <si>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</si>
  <si>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</si>
  <si>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</si>
  <si>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</si>
  <si>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</si>
  <si>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</si>
  <si>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</si>
  <si>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</si>
  <si>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</si>
  <si>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</si>
  <si>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</si>
  <si>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</si>
  <si>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</si>
  <si>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</si>
  <si>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</si>
  <si>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</si>
  <si>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</si>
  <si>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</si>
  <si>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</si>
  <si>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</si>
  <si>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</si>
  <si>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</si>
  <si>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</si>
  <si>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</si>
  <si>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</si>
  <si>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</si>
  <si>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</si>
  <si>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</si>
  <si>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</si>
  <si>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</si>
  <si>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</si>
  <si>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</si>
  <si>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</si>
  <si>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</si>
  <si>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</si>
  <si>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</si>
  <si>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</si>
  <si>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</si>
  <si>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</si>
  <si>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</si>
  <si>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</si>
  <si>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</si>
  <si>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</si>
  <si>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</si>
  <si>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</si>
  <si>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</si>
  <si>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</si>
  <si>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</si>
  <si>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</si>
  <si>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</si>
  <si>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</si>
  <si>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</si>
  <si>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</si>
  <si>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</si>
  <si>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</si>
  <si>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</si>
  <si>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</si>
  <si>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</si>
  <si>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</si>
  <si>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</si>
  <si>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</si>
  <si>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</si>
  <si>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</si>
  <si>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</si>
  <si>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</si>
  <si>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</si>
  <si>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</si>
  <si>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</si>
  <si>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</si>
  <si>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</si>
  <si>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</si>
  <si>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</si>
  <si>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</si>
  <si>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</si>
  <si>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</si>
  <si>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</si>
  <si>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</si>
  <si>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</si>
  <si>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</si>
  <si>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</si>
  <si>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</si>
  <si>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</si>
  <si>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</si>
  <si>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</si>
  <si>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</si>
  <si>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</si>
  <si>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</si>
  <si>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</si>
  <si>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</si>
  <si>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</si>
  <si>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</si>
  <si>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</si>
  <si>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</si>
  <si>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</si>
  <si>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</si>
  <si>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</si>
  <si>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</si>
  <si>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</si>
  <si>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</si>
  <si>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</si>
  <si>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</si>
  <si>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</si>
  <si>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</si>
  <si>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</si>
  <si>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</si>
  <si>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</si>
  <si>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</si>
  <si>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</si>
  <si>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</si>
  <si>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</si>
  <si>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</si>
  <si>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</si>
  <si>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</si>
  <si>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</si>
  <si>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</si>
  <si>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</si>
  <si>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</si>
  <si>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</si>
  <si>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</si>
  <si>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</si>
  <si>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</si>
  <si>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</si>
  <si>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</si>
  <si>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</si>
  <si>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</si>
  <si>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</si>
  <si>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</si>
  <si>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</si>
  <si>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</si>
  <si>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</si>
  <si>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</si>
  <si>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</si>
  <si>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</si>
  <si>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</si>
  <si>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</si>
  <si>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</si>
  <si>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</si>
  <si>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</si>
  <si>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</si>
  <si>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</si>
  <si>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</si>
  <si>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</si>
  <si>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</si>
  <si>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</si>
  <si>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</si>
  <si>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</si>
  <si>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</si>
  <si>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</si>
  <si>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</si>
  <si>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</si>
  <si>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</si>
  <si>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</si>
  <si>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</si>
  <si>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</si>
  <si>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</si>
  <si>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</si>
  <si>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</si>
  <si>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</si>
  <si>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</si>
  <si>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</si>
  <si>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</si>
  <si>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</si>
  <si>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</si>
  <si>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</si>
  <si>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</si>
  <si>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</si>
  <si>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</si>
  <si>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</si>
  <si>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</si>
  <si>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</si>
  <si>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</si>
  <si>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</si>
  <si>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</si>
  <si>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</si>
  <si>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</si>
  <si>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</si>
  <si>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</si>
  <si>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</si>
  <si>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</si>
  <si>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</si>
  <si>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</si>
  <si>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</si>
  <si>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</si>
  <si>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</si>
  <si>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</si>
  <si>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</si>
  <si>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</si>
  <si>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</si>
  <si>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</si>
  <si>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</si>
  <si>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</si>
  <si>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</si>
  <si>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</si>
  <si>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</si>
  <si>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</si>
  <si>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</si>
  <si>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</si>
  <si>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</si>
  <si>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</si>
  <si>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</si>
  <si>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</si>
  <si>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</si>
  <si>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</si>
  <si>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</si>
  <si>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</si>
  <si>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</si>
  <si>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</si>
  <si>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</si>
  <si>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</si>
  <si>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</si>
  <si>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</si>
  <si>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</si>
  <si>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</si>
  <si>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</si>
  <si>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</si>
  <si>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</si>
  <si>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</si>
  <si>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</si>
  <si>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</si>
  <si>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</si>
  <si>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</si>
  <si>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</si>
  <si>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</si>
  <si>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</si>
  <si>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</si>
  <si>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</si>
  <si>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</si>
  <si>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</si>
  <si>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</si>
  <si>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</si>
  <si>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</si>
  <si>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</si>
  <si>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</si>
  <si>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</si>
  <si>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</si>
  <si>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</si>
  <si>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</si>
  <si>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</si>
  <si>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</si>
  <si>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</si>
  <si>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</si>
  <si>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</si>
  <si>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</si>
  <si>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</si>
  <si>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</si>
  <si>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</si>
  <si>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</si>
  <si>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</si>
  <si>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</si>
  <si>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</si>
  <si>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</si>
  <si>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</si>
  <si>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</si>
  <si>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</si>
  <si>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</si>
  <si>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</si>
  <si>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</si>
  <si>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</si>
  <si>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</si>
  <si>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</si>
  <si>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</si>
  <si>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</si>
  <si>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</si>
  <si>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</si>
  <si>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</si>
  <si>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</si>
  <si>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</si>
  <si>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</si>
  <si>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</si>
  <si>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</si>
  <si>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</si>
  <si>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</si>
  <si>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</si>
  <si>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</si>
  <si>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</si>
  <si>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</si>
  <si>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</si>
  <si>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</si>
  <si>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</si>
  <si>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</si>
  <si>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</si>
  <si>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</si>
  <si>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</si>
  <si>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</si>
  <si>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</si>
  <si>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</si>
  <si>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</si>
  <si>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</si>
  <si>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</si>
  <si>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</si>
  <si>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</si>
  <si>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</si>
  <si>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</si>
  <si>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</si>
  <si>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</si>
  <si>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</si>
  <si>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</si>
  <si>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</si>
  <si>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</si>
  <si>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</si>
  <si>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</si>
  <si>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</si>
  <si>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</si>
  <si>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</si>
  <si>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</si>
  <si>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</si>
  <si>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</si>
  <si>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</si>
  <si>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</si>
  <si>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</si>
  <si>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</si>
  <si>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</si>
  <si>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</si>
  <si>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</si>
  <si>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</si>
  <si>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</si>
  <si>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</si>
  <si>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</si>
  <si>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</si>
  <si>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</si>
  <si>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</si>
  <si>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</si>
  <si>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</si>
  <si>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</si>
  <si>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</si>
  <si>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</si>
  <si>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</si>
  <si>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</si>
  <si>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</si>
  <si>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</si>
  <si>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</si>
  <si>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</si>
  <si>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</si>
  <si>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</si>
  <si>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</si>
  <si>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</si>
  <si>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</si>
  <si>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</si>
  <si>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</si>
  <si>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</si>
  <si>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</si>
  <si>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</si>
  <si>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</si>
  <si>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</si>
  <si>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</si>
  <si>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</si>
  <si>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</si>
  <si>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</si>
  <si>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</si>
  <si>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</si>
  <si>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</si>
  <si>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</si>
  <si>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</si>
  <si>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</si>
  <si>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</si>
  <si>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</si>
  <si>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</si>
  <si>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</si>
  <si>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</si>
  <si>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</si>
  <si>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</si>
  <si>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</si>
  <si>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</si>
  <si>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</si>
  <si>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</si>
  <si>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</si>
  <si>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</si>
  <si>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</si>
  <si>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</si>
  <si>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</si>
  <si>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</si>
  <si>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</si>
  <si>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</si>
  <si>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</si>
  <si>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</si>
  <si>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</si>
  <si>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</si>
  <si>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</si>
  <si>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</si>
  <si>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</si>
  <si>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</si>
  <si>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</si>
  <si>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</si>
  <si>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</si>
  <si>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</si>
  <si>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</si>
  <si>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</si>
  <si>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</si>
  <si>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</si>
  <si>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</si>
  <si>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</si>
  <si>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</si>
  <si>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</si>
  <si>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</si>
  <si>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</si>
  <si>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</si>
  <si>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</si>
  <si>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</si>
  <si>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</si>
  <si>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</si>
  <si>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</si>
  <si>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</si>
  <si>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</si>
  <si>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</si>
  <si>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</si>
  <si>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</si>
  <si>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</si>
  <si>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</si>
  <si>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</si>
  <si>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</si>
  <si>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</si>
  <si>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</si>
  <si>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</si>
  <si>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</si>
  <si>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</si>
  <si>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</si>
  <si>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</si>
  <si>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</si>
  <si>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</si>
  <si>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</si>
  <si>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</si>
  <si>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</si>
  <si>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</si>
  <si>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</si>
  <si>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</si>
  <si>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</si>
  <si>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</si>
  <si>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</si>
  <si>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</si>
  <si>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</si>
  <si>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</si>
  <si>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</si>
  <si>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</si>
  <si>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</si>
  <si>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</si>
  <si>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</si>
  <si>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</si>
  <si>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</si>
  <si>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</si>
  <si>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</si>
  <si>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</si>
  <si>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</si>
  <si>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</si>
  <si>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</si>
  <si>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</si>
  <si>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</si>
  <si>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</si>
  <si>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</si>
  <si>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</si>
  <si>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</si>
  <si>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</si>
  <si>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</si>
  <si>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</si>
  <si>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</si>
  <si>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</si>
  <si>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</si>
  <si>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</si>
  <si>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</si>
  <si>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</si>
  <si>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</si>
  <si>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</si>
  <si>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</si>
  <si>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</si>
  <si>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</si>
  <si>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</si>
  <si>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</si>
  <si>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</si>
  <si>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</si>
  <si>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</si>
  <si>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</si>
  <si>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</si>
  <si>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</si>
  <si>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</si>
  <si>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</si>
  <si>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</si>
  <si>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</si>
  <si>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</si>
  <si>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</si>
  <si>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</si>
  <si>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</si>
  <si>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</si>
  <si>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</si>
  <si>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</si>
  <si>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</si>
  <si>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</si>
  <si>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</si>
  <si>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</si>
  <si>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</si>
  <si>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</si>
  <si>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</si>
  <si>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</si>
  <si>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</si>
  <si>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</si>
  <si>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</si>
  <si>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</si>
  <si>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</si>
  <si>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</si>
  <si>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</si>
  <si>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</si>
  <si>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</si>
  <si>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</si>
  <si>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</si>
  <si>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</si>
  <si>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</si>
  <si>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</si>
  <si>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</si>
  <si>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</si>
  <si>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</si>
  <si>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</si>
  <si>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</si>
  <si>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</si>
  <si>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</si>
  <si>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</si>
  <si>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</si>
  <si>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</si>
  <si>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</si>
  <si>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</si>
  <si>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</si>
  <si>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</si>
  <si>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</si>
  <si>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</si>
  <si>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</si>
  <si>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</si>
  <si>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</si>
  <si>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</si>
  <si>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</si>
  <si>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</si>
  <si>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</si>
  <si>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</si>
  <si>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</si>
  <si>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</si>
  <si>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</si>
  <si>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</si>
  <si>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</si>
  <si>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</si>
  <si>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</si>
  <si>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</si>
  <si>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</si>
  <si>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</si>
  <si>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</si>
  <si>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</si>
  <si>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</si>
  <si>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</si>
  <si>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</si>
  <si>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</si>
  <si>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</si>
  <si>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</si>
  <si>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</si>
  <si>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</si>
  <si>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</si>
  <si>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</si>
  <si>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</si>
  <si>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</si>
  <si>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</si>
  <si>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</si>
  <si>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</si>
  <si>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</si>
  <si>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</si>
  <si>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</si>
  <si>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</si>
  <si>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</si>
  <si>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</si>
  <si>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</si>
  <si>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</si>
  <si>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</si>
  <si>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</si>
  <si>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</si>
  <si>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</si>
  <si>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</si>
  <si>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</si>
  <si>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</si>
  <si>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</si>
  <si>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</si>
  <si>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</si>
  <si>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240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</si>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</sst>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297.16161296296195</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0.54267777777567971</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9.8421296279411763E-3</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70"/>
      <c r="E5" s="135"/>
      <c r="F5" s="136"/>
      <c r="G5" s="137">
        <f ca="1">IFERROR(NOW()-F5,"")</f>
        <v>45960.110038888888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45960.110038888888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45960.110038888888</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45960.110038888888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45960.110038888888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45960.110038888888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45960.110038888888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45960.110038888888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45960.110038888888</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45960.110038888888</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45960.110038888888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45960.110038888888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45960.110038888888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45960.110038888888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45960.110038888888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45960.110038888888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45960.110038888888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45960.110038888888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45960.110038888888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45960.110038888888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45960.110038888888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45960.110038888888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45960.110038888888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45960.110038888888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45960.110038888888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45960.110038888888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45960.110038888888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45960.110038888888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45960.110038888888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45960.110038888888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45960.110038888888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45960.110038888888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45960.110038888888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45960.110038888888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45960.110038888888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45960.110038888888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45960.110038888888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45960.110038888888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45960.110038888888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45960.110038888888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45960.110038888888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45960.110038888888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45960.110038888888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45960.110038888888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45960.110038888888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45960.110038888888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45960.110038888888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45960.110038888888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45960.110038888888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45960.110038888888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45960.110038888888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45960.110038888888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45960.110038888888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45960.110038888888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45960.110038888888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45960.110038888888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45960.110038888888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45960.110038888888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45960.110038888888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45960.110038888888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45960.110038888888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45960.110038888888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45960.110038888888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45960.110038888888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45960.110038888888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45960.110038888888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45960.110038888888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45960.110038888888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45960.110038888888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45960.110038888888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45960.110038888888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45960.110038888888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45960.110038888888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45960.110038888888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45960.110038888888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45960.110038888888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45960.110038888888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45960.110038888888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45960.110038888888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45960.110038888888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45960.110038888888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45960.110038888888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45960.110038888888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45960.110038888888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45960.110038888888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45960.110038888888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45960.110038888888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45960.110038888888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45960.110038888888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45960.110038888888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45960.110038888888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45960.110038888888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45960.110038888888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45960.110038888888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45960.110038888888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45960.110038888888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45960.110038888888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45960.110038888888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45960.110038888888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45960.110038888888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45960.110038888888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45960.110038888888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45960.110038888888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45960.110038888888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45960.110038888888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45960.110038888888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45960.110038888888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45960.110038888888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45960.110038888888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45960.110038888888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45960.110038888888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45960.110038888888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45960.110038888888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45960.110038888888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45960.110038888888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45960.110038888888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45960.110038888888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45960.110038888888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45960.110038888888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45960.110038888888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45960.110038888888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45960.110038888888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45960.110038888888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45960.110038888888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45960.110038888888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45960.110038888888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45960.110038888888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45960.110038888888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45960.110038888888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45960.110038888888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45960.110038888888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45960.110038888888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45960.110038888888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45960.110038888888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45960.110038888888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45960.110038888888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45960.110038888888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45960.110038888888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45960.110038888888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45960.110038888888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45960.110038888888</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45960.110038888888</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135.11020092592662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1.3679555555572733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27837</v>
      </c>
      <c r="E5" s="114" t="s">
        <v>39021</v>
      </c>
      <c r="F5" s="115">
        <v>45960.074780092589</v>
      </c>
      <c r="G5" s="116">
        <f ca="1">IFERROR(NOW()-F5,"-")</f>
        <v>3.5258796298876405E-2</v>
      </c>
      <c r="H5" s="115">
        <v>45960.068912037037</v>
      </c>
      <c r="I5" s="18" t="str">
        <f>IFERROR(VLOOKUP(D5,DB!A:F,6,0),"")</f>
        <v>SCECO</v>
      </c>
      <c r="J5" s="18" t="str">
        <f>IFERROR(VLOOKUP(D5,DB!A:G,7,0),"")</f>
        <v>No BB Shifted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45960.110038888888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45960.110038888888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45960.110038888888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45960.110038888888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45960.110038888888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45960.110038888888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45960.110038888888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45960.110038888888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45960.110038888888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45960.110038888888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45960.110038888888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45960.110038888888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45960.110038888888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45960.110038888888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45960.110038888888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45960.110038888888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45960.110038888888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45960.110038888888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45960.110038888888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45960.110038888888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45960.110038888888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45960.110038888888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45960.110038888888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45960.110038888888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45960.110038888888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45960.110038888888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45960.110038888888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45960.110038888888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45960.110038888888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45960.110038888888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45960.110038888888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45960.110038888888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45960.110038888888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45960.110038888888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45960.110038888888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45960.110038888888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45960.110038888888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45960.110038888888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45960.110038888888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45960.110038888888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45960.110038888888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45960.110038888888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45960.110038888888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45960.110038888888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45960.110038888888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45960.110038888888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45960.110038888888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45960.110038888888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45960.110038888888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45960.110038888888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45960.110038888888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45960.110038888888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45960.110038888888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45960.110038888888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45960.110038888888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45960.110038888888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45960.110038888888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45960.110038888888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45960.110038888888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45960.110038888888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45960.110038888888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45960.110038888888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45960.110038888888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45960.110038888888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45960.110038888888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45960.110038888888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45960.110038888888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45960.110038888888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45960.110038888888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45960.110038888888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45960.110038888888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45960.110038888888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45960.110038888888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45960.110038888888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45960.110038888888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45960.110038888888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45960.110038888888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45960.110038888888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45960.110038888888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45960.110038888888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45960.110038888888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45960.110038888888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45960.110038888888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45960.110038888888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45960.110038888888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45960.110038888888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45960.110038888888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45960.110038888888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45960.110038888888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45960.110038888888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45960.110038888888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45960.110038888888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45960.110038888888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45960.110038888888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45960.110038888888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45960.110038888888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45960.110038888888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45960.110038888888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45960.110038888888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45960.110038888888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45960.110038888888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45960.110038888888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45960.110038888888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45960.110038888888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45960.110038888888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45960.110038888888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45960.110038888888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45960.110038888888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45960.110038888888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45960.110038888888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45960.110038888888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45960.110038888888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45960.110038888888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45960.110038888888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45960.110038888888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45960.110038888888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45960.110038888888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45960.110038888888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45960.110038888888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45960.110038888888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45960.110038888888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45960.110038888888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45960.110038888888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45960.110038888888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45960.110038888888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45960.110038888888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45960.110038888888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45960.110038888888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45960.110038888888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45960.110038888888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45960.110038888888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45960.110038888888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45960.110038888888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45960.110038888888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45960.110038888888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45960.110038888888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45960.110038888888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45960.110038888888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45960.110038888888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45960.110038888888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45960.110038888888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45960.110038888888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45960.110038888888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45960.110038888888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45960.110038888888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45960.110038888888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45960.110038888888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45960.110038888888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45960.110038888888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45960.110038888888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45960.110038888888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45960.110038888888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45960.110038888888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45960.110038888888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45960.110038888888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45960.110038888888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45960.110038888888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45960.110038888888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45960.110038888888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45960.110038888888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45960.110038888888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45960.110038888888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45960.110038888888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45960.110038888888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45960.110038888888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45960.110038888888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45960.110038888888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45960.110038888888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45960.110038888888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45960.110038888888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45960.110038888888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45960.110038888888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45960.110038888888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45960.110038888888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45960.110038888888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45960.110038888888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45960.110038888888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45960.110038888888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45960.110038888888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45960.110038888888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45960.110038888888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45960.110038888888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45960.110038888888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45960.110038888888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45960.110038888888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45960.110038888888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45960.110038888888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45960.110038888888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45960.110038888888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45960.110038888888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45960.110038888888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45960.110038888888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45960.110038888888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45960.110038888888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45960.110038888888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45960.110038888888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45960.110038888888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45960.110038888888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45960.110038888888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45960.110038888888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45960.110038888888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45960.110038888888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45960.110038888888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45960.110038888888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45960.110038888888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45960.110038888888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45960.110038888888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45960.110038888888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45960.110038888888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45960.110038888888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45960.110038888888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45960.110038888888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45960.110038888888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45960.110038888888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45960.110038888888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45960.110038888888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45960.110038888888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45960.110038888888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45960.110038888888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45960.110038888888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45960.110038888888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45960.110038888888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45960.110038888888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45960.110038888888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45960.110038888888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45960.110038888888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45960.110038888888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45960.110038888888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45960.110038888888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45960.110038888888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45960.110038888888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45960.110038888888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45960.110038888888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45960.110038888888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45960.110038888888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45960.110038888888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45960.110038888888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45960.110038888888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45960.110038888888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45960.110038888888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45960.110038888888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45960.110038888888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45960.110038888888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45960.110038888888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45960.110038888888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45960.110038888888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45960.110038888888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45960.110038888888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45960.110038888888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45960.110038888888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45960.110038888888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45960.110038888888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45960.110038888888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45960.110038888888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45960.110038888888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45960.110038888888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45960.110038888888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45960.110038888888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45960.110038888888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45960.110038888888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45960.110038888888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45960.110038888888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45960.110038888888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45960.110038888888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45960.110038888888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45960.110038888888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45960.110038888888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45960.110038888888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45960.110038888888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45960.110038888888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45960.110038888888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45960.110038888888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45960.110038888888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45960.110038888888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45960.110038888888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45960.110038888888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45960.110038888888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45960.110038888888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45960.110038888888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45960.110038888888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45960.110038888888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45960.110038888888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45960.110038888888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45960.110038888888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45960.110038888888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45960.110038888888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45960.110038888888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45960.110038888888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45960.110038888888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45960.110038888888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45960.110038888888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45960.110038888888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45960.110038888888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45960.110038888888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45960.110038888888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45960.110038888888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45960.110038888888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45960.110038888888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45960.110038888888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45960.110038888888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45960.110038888888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45960.110038888888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45960.110038888888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45960.110038888888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45960.110038888888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45960.110038888888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45960.110038888888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45960.110038888888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45960.110038888888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45960.110038888888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45960.110038888888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45960.110038888888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45960.110038888888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45960.110038888888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45960.110038888888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45960.110038888888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45960.110038888888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45960.110038888888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45960.110038888888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45960.110038888888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45960.110038888888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45960.110038888888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45960.110038888888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45960.110038888888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45960.110038888888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45960.110038888888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45960.110038888888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45960.110038888888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45960.110038888888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45960.110038888888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45960.110038888888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45960.110038888888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45960.110038888888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45960.110038888888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45960.110038888888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45960.110038888888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45960.110038888888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45960.110038888888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45960.110038888888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45960.110038888888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45960.110038888888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45960.110038888888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45960.110038888888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45960.110038888888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45960.110038888888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45960.110038888888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45960.110038888888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45960.110038888888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45960.110038888888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45960.110038888888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45960.110038888888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45960.110038888888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45960.110038888888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45960.110038888888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45960.110038888888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45960.110038888888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45960.110038888888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45960.110038888888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45960.110038888888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45960.110038888888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45960.110038888888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45960.110038888888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45960.110038888888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45960.110038888888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45960.110038888888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45960.110038888888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45960.110038888888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45960.110038888888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45960.110038888888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45960.110038888888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45960.110038888888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45960.110038888888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45960.110038888888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45960.110038888888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45960.110038888888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45960.110038888888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45960.110038888888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45960.110038888888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45960.110038888888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45960.110038888888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45960.110038888888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45960.110038888888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45960.110038888888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45960.110038888888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45960.110038888888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45960.110038888888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45960.110038888888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45960.110038888888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45960.110038888888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45960.110038888888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45960.110038888888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45960.110038888888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45960.110038888888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45960.110038888888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45960.110038888888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45960.110038888888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45960.110038888888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45960.110038888888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45960.110038888888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45960.110038888888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45960.110038888888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45960.110038888888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45960.110038888888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45960.110038888888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45960.110038888888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45960.110038888888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45960.110038888888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45960.110038888888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45960.110038888888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45960.110038888888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45960.110038888888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45960.110038888888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45960.110038888888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45960.110038888888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45960.110038888888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45960.110038888888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45960.110038888888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45960.110038888888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45960.110038888888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45960.110038888888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45960.110038888888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45960.110038888888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45960.110038888888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45960.110038888888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45960.110038888888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45960.110038888888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45960.110038888888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45960.110038888888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45960.110038888888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45960.110038888888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45960.110038888888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45960.110038888888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45960.110038888888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45960.110038888888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45960.110038888888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45960.110038888888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45960.110038888888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45960.110038888888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45960.110038888888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45960.110038888888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45960.110038888888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45960.110038888888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45960.110038888888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45960.110038888888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45960.110038888888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45960.110038888888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45960.110038888888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45960.110038888888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45960.110038888888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45960.110038888888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45960.110038888888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45960.110038888888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45960.110038888888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45960.110038888888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45960.110038888888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45960.110038888888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45960.110038888888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45960.110038888888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45960.110038888888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45960.110038888888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45960.110038888888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45960.110038888888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45960.110038888888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45960.110038888888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45960.110038888888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45960.110038888888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45960.110038888888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45960.110038888888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45960.110038888888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45960.110038888888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45960.110038888888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45960.110038888888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45960.110038888888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45960.110038888888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45960.110038888888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45960.110038888888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45960.110038888888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45960.110038888888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45960.110038888888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45960.110038888888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45960.110038888888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45960.110038888888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45960.110038888888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45960.110038888888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45960.110038888888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45960.110038888888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45960.110038888888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45960.110038888888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45960.110038888888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45960.110038888888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45960.110038888888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45960.110038888888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45960.110038888888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45960.110038888888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45960.110038888888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45960.110038888888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45960.110038888888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45960.110038888888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45960.110038888888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45960.110038888888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45960.110038888888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45960.110038888888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45960.110038888888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45960.110038888888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45960.110038888888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45960.110038888888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45960.110038888888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45960.110038888888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45960.110038888888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45960.110038888888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45960.110038888888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45960.110038888888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45960.110038888888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45960.110038888888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45960.110038888888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45960.110038888888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45960.110038888888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45960.110038888888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45960.110038888888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45960.110038888888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45960.110038888888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45960.110038888888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45960.110038888888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45960.110038888888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45960.110038888888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45960.110038888888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45960.110038888888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45960.110038888888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45960.110038888888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45960.110038888888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45960.110038888888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45960.110038888888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45960.110038888888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45960.110038888888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45960.110038888888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45960.110038888888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45960.110038888888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45960.110038888888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45960.110038888888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45960.110038888888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45960.110038888888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45960.110038888888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45960.110038888888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45960.110038888888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45960.110038888888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45960.110038888888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45960.110038888888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45960.110038888888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45960.110038888888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45960.110038888888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45960.110038888888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45960.110038888888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45960.110038888888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45960.110038888888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45960.110038888888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45960.110038888888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45960.110038888888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45960.110038888888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45960.110038888888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45960.110038888888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45960.110038888888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45960.110038888888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45960.110038888888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45960.110038888888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45960.110038888888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45960.110038888888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45960.110038888888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45960.110038888888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45960.110038888888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45960.110038888888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45960.110038888888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45960.110038888888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45960.110038888888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45960.110038888888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45960.110038888888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45960.110038888888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45960.110038888888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45960.110038888888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45960.110038888888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45960.110038888888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45960.110038888888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45960.110038888888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45960.110038888888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45960.110038888888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45960.110038888888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45960.110038888888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45960.110038888888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45960.110038888888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45960.110038888888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45960.110038888888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45960.110038888888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45960.110038888888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45960.110038888888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45960.110038888888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45960.110038888888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45960.110038888888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45960.110038888888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45960.110038888888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45960.110038888888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45960.110038888888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45960.110038888888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45960.110038888888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45960.110038888888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45960.110038888888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45960.110038888888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45960.110038888888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45960.110038888888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45960.110038888888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45960.110038888888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45960.110038888888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45960.110038888888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45960.110038888888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45960.110038888888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45960.110038888888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45960.110038888888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45960.110038888888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45960.110038888888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45960.110038888888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45960.110038888888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45960.110038888888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45960.110038888888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45960.110038888888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45960.110038888888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45960.110038888888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45960.110038888888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45960.110038888888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45960.110038888888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45960.110038888888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45960.110038888888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45960.110038888888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45960.110038888888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45960.110038888888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45960.110038888888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45960.110038888888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45960.110038888888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45960.110038888888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45960.110038888888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45960.110038888888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45960.110038888888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45960.110038888888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45960.110038888888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45960.110038888888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45960.110038888888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45960.110038888888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45960.110038888888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45960.110038888888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45960.110038888888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45960.110038888888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45960.110038888888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45960.110038888888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45960.110038888888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45960.110038888888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45960.110038888888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45960.110038888888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45960.110038888888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45960.110038888888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45960.110038888888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45960.110038888888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45960.110038888888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45960.110038888888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45960.110038888888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45960.110038888888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45960.110038888888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45960.110038888888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45960.110038888888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45960.110038888888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45960.110038888888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45960.110038888888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45960.110038888888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45960.110038888888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45960.110038888888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45960.110038888888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45960.110038888888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45960.110038888888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45960.110038888888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45960.110038888888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45960.110038888888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45960.110038888888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45960.110038888888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45960.110038888888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45960.110038888888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45960.110038888888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45960.110038888888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45960.110038888888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45960.110038888888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45960.110038888888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45960.110038888888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45960.110038888888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45960.110038888888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45960.110038888888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45960.110038888888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45960.110038888888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45960.110038888888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45960.110038888888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45960.110038888888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45960.110038888888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45960.110038888888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45960.110038888888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45960.110038888888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45960.110038888888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45960.110038888888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45960.110038888888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45960.110038888888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45960.110038888888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45960.110038888888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45960.110038888888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45960.110038888888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45960.110038888888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45960.110038888888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45960.110038888888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45960.110038888888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45960.110038888888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45960.110038888888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45960.110038888888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45960.110038888888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45960.110038888888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45960.110038888888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45960.110038888888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45960.110038888888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45960.110038888888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45960.110038888888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45960.110038888888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45960.110038888888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45960.110038888888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45960.110038888888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45960.110038888888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45960.110038888888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45960.110038888888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45960.110038888888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45960.110038888888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45960.110038888888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45960.110038888888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45960.110038888888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45960.110038888888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45960.110038888888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45960.110038888888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45960.110038888888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45960.110038888888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45960.110038888888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45960.110038888888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45960.110038888888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45960.110038888888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45960.110038888888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45960.110038888888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45960.110038888888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45960.110038888888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45960.110038888888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45960.110038888888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45960.110038888888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45960.110038888888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45960.110038888888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45960.110038888888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45960.110038888888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45960.110038888888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45960.110038888888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45960.110038888888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45960.110038888888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45960.110038888888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45960.110038888888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45960.110038888888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45960.110038888888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45960.110038888888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45960.110038888888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45960.110038888888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45960.110038888888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45960.110038888888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45960.110038888888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45960.110038888888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45960.110038888888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45960.110038888888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45960.110038888888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45960.110038888888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45960.110038888888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45960.110038888888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45960.110038888888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45960.110038888888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45960.110038888888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45960.110038888888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45960.110038888888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45960.110038888888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45960.110038888888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45960.110038888888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45960.110038888888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45960.110038888888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45960.110038888888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45960.110038888888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45960.110038888888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45960.110038888888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45960.110038888888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45960.110038888888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45960.110038888888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45960.110038888888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45960.110038888888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45960.110038888888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45960.110038888888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45960.110038888888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45960.110038888888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45960.110038888888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45960.110038888888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45960.110038888888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45960.110038888888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45960.110038888888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45960.110038888888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45960.110038888888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45960.110038888888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45960.110038888888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45960.110038888888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45960.110038888888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45960.110038888888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45960.110038888888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45960.110038888888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45960.110038888888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45960.110038888888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45960.110038888888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45960.110038888888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45960.110038888888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45960.110038888888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45960.110038888888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45960.110038888888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45960.110038888888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45960.110038888888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45960.110038888888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45960.110038888888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45960.110038888888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45960.110038888888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45960.110038888888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45960.110038888888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45960.110038888888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45960.110038888888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45960.110038888888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45960.110038888888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45960.110038888888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45960.110038888888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45960.110038888888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45960.110038888888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45960.110038888888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45960.110038888888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45960.110038888888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45960.110038888888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45960.110038888888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45960.110038888888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45960.110038888888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45960.110038888888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45960.110038888888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45960.110038888888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45960.110038888888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45960.110038888888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45960.110038888888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45960.110038888888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45960.110038888888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45960.110038888888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45960.110038888888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45960.110038888888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45960.110038888888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45960.110038888888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45960.110038888888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45960.110038888888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45960.110038888888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45960.110038888888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45960.110038888888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45960.110038888888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45960.110038888888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45960.110038888888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45960.110038888888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45960.110038888888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45960.110038888888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45960.110038888888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45960.110038888888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45960.110038888888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45960.110038888888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45960.110038888888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45960.110038888888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45960.110038888888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45960.110038888888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45960.110038888888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45960.110038888888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45960.110038888888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45960.110038888888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45960.110038888888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45960.110038888888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45960.110038888888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45960.110038888888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45960.110038888888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45960.110038888888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45960.110038888888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45960.110038888888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45960.110038888888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45960.110038888888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45960.110038888888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45960.110038888888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45960.110038888888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45960.110038888888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45960.110038888888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45960.110038888888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45960.110038888888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45960.110038888888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45960.110038888888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45960.110038888888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45960.110038888888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45960.110038888888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45960.110038888888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45960.110038888888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45960.110038888888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45960.110038888888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45960.110038888888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45960.110038888888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45960.110038888888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45960.110038888888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45960.110038888888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45960.110038888888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45960.110038888888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45960.110038888888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45960.110038888888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45960.110038888888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45960.110038888888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45960.110038888888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45960.110038888888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45960.110038888888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45960.110038888888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45960.110038888888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45960.110038888888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45960.110038888888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45960.110038888888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45960.110038888888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45960.110038888888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45960.110038888888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45960.110038888888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45960.110038888888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45960.110038888888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45960.110038888888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45960.110038888888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45960.110038888888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45960.110038888888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45960.110038888888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45960.110038888888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45960.110038888888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45960.110038888888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45960.110038888888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45960.110038888888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45960.110038888888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45960.110038888888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45960.110038888888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45960.110038888888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45960.110038888888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45960.110038888888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45960.110038888888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45960.110038888888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45960.110038888888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45960.110038888888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45960.110038888888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45960.110038888888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45960.110038888888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45960.110038888888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45960.110038888888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45960.110038888888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45960.110038888888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45960.110038888888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45960.110038888888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45960.110038888888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45960.110038888888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45960.110038888888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45960.110038888888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45960.110038888888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45960.110038888888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45960.110038888888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45960.110038888888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45960.110038888888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45960.110038888888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45960.110038888888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45960.110038888888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45960.110038888888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45960.110038888888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45960.110038888888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45960.110038888888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45960.110038888888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45960.110038888888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45960.110038888888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45960.110038888888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45960.110038888888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45960.110038888888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45960.110038888888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45960.110038888888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45960.110038888888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45960.110038888888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45960.110038888888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45960.110038888888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45960.110038888888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45960.110038888888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45960.110038888888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45960.110038888888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45960.110038888888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45960.110038888888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45960.110038888888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45960.110038888888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45960.110038888888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45960.110038888888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45960.110038888888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45960.110038888888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45960.110038888888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45960.110038888888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45960.110038888888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45960.110038888888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45960.110038888888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45960.110038888888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45960.110038888888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45960.110038888888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45960.110038888888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45960.110038888888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45960.110038888888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45960.110038888888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45960.110038888888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45960.110038888888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45960.110038888888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45960.110038888888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45960.110038888888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45960.110038888888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45960.110038888888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45960.110038888888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45960.110038888888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45960.110038888888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45960.110038888888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45960.110038888888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45960.110038888888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45960.110038888888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45960.110038888888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45960.110038888888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45960.110038888888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45960.110038888888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45960.110038888888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45960.110038888888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45960.110038888888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45960.110038888888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45960.110038888888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45960.110038888888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45960.110038888888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45960.110038888888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45960.110038888888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45960.110038888888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45960.110038888888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45960.110038888888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45960.110038888888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45960.110038888888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45960.110038888888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45960.110038888888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45960.110038888888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45960.110038888888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45960.110038888888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45960.110038888888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45960.110038888888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45960.110038888888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45960.110038888888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45960.110038888888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45960.110038888888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45960.110038888888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45960.110038888888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45960.110038888888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45960.110038888888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45960.110038888888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45960.110038888888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45960.110038888888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45960.110038888888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45960.110038888888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45960.110038888888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45960.110038888888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45960.110038888888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45960.110038888888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45960.110038888888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45960.110038888888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45960.110038888888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45960.110038888888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45960.110038888888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45960.110038888888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45960.110038888888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45960.110038888888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45960.110038888888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45960.110038888888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45960.110038888888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45960.110038888888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45960.110038888888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45960.110038888888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45960.110038888888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45960.110038888888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45960.110038888888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45960.110038888888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45960.110038888888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45960.110038888888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45960.110038888888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45960.110038888888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45960.110038888888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45960.110038888888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45960.110038888888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45960.110038888888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45960.110038888888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45960.110038888888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45960.110038888888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45960.110038888888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45960.110038888888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45960.110038888888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45960.110038888888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45960.110038888888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45960.110038888888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45960.110038888888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45960.110038888888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45960.110038888888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45960.110038888888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45960.110038888888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45960.110038888888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45960.110038888888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45960.110038888888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45960.110038888888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45960.110038888888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45960.110038888888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45960.110038888888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45960.110038888888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45960.110038888888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45960.110038888888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45960.110038888888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45960.110038888888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45960.110038888888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45960.110038888888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45960.110038888888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45960.110038888888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45960.110038888888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45960.110038888888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45960.110038888888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45960.110038888888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45960.110038888888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45960.110038888888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45960.110038888888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45960.110038888888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45960.110038888888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45960.110038888888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45960.110038888888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45960.110038888888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45960.110038888888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45960.110038888888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45960.110038888888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45960.110038888888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45960.110038888888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45960.110038888888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45960.110038888888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45960.110038888888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45960.110038888888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45960.110038888888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45960.110038888888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45960.110038888888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45960.110038888888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45960.110038888888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45960.110038888888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45960.110038888888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45960.110038888888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45960.110038888888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45960.110038888888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45960.110038888888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45960.110038888888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45960.110038888888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45960.110038888888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45960.110038888888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45960.110038888888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45960.110038888888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45960.110038888888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45960.110038888888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45960.110038888888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45960.110038888888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45960.110038888888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45960.110038888888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45960.110038888888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45960.110038888888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45960.110038888888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45960.110038888888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45960.110038888888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45960.110038888888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45960.110038888888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45960.110038888888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45960.110038888888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45960.110038888888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45960.110038888888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45960.110038888888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45960.110038888888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45960.110038888888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45960.110038888888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45960.110038888888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45960.110038888888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45960.110038888888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45960.110038888888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45960.110038888888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45960.110038888888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45960.110038888888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45960.110038888888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45960.110038888888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45960.110038888888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45960.110038888888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45960.110038888888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45960.110038888888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45960.110038888888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45960.110038888888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45960.110038888888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45960.110038888888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45960.110038888888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45960.110038888888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45960.110038888888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45960.110038888888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45960.110038888888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45960.110038888888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45960.110038888888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45960.110038888888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45960.110038888888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45960.110038888888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45960.110038888888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45960.110038888888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45960.110038888888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45960.110038888888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45960.110038888888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45960.110038888888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45960.110038888888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45960.110038888888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45960.110038888888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45960.110038888888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45960.110038888888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45960.110038888888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45960.110038888888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45960.110038888888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45960.110038888888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45960.110038888888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45960.110038888888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45960.110038888888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45960.110038888888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45960.110038888888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45960.110038888888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45960.110038888888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45960.110038888888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45960.110038888888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45960.110038888888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45960.110038888888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45960.110038888888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45960.110038888888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45960.110038888888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45960.110038888888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45960.110038888888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45960.110038888888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45960.110038888888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45960.110038888888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45960.110038888888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45960.110038888888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45960.110038888888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45960.110038888888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45960.110038888888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45960.110038888888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45960.110038888888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45960.110038888888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45960.110038888888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45960.110038888888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45960.110038888888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45960.110038888888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45960.110038888888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45960.110038888888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45960.110038888888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45960.110038888888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45960.110038888888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45960.110038888888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45960.110038888888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45960.110038888888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45960.110038888888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45960.110038888888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45960.110038888888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45960.110038888888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45960.110038888888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45960.110038888888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45960.110038888888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45960.110038888888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45960.110038888888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45960.110038888888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45960.110038888888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45960.110038888888</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256.62932129629189</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0.11559444444719702</v>
      </c>
      <c r="H3" s="123">
        <v>45959.98940972222</v>
      </c>
      <c r="I3" s="119" t="str">
        <f>IFERROR(VLOOKUP(D3,DB!A:F,6,0),"")</f>
        <v>Generator-SG</v>
      </c>
      <c r="J3" s="119" t="str">
        <f>IFERROR(VLOOKUP(D3,DB!A:G,7,0),"")</f>
        <v>Dead</v>
      </c>
      <c r="K3" s="125" t="s">
        <v>39116</v>
      </c>
      <c r="L3" s="121" t="str">
        <f>IFERROR(VLOOKUP(D3,DB!A:I,9,0),"")</f>
        <v>Latis</v>
      </c>
    </row>
    <row r="4" spans="1:16" ht="15" customHeight="1">
      <c r="A4" s="119"/>
      <c r="B4" s="119" t="str">
        <f>IFERROR(VLOOKUP(D4,DB!A:K,11,0),"")</f>
        <v/>
      </c>
      <c r="C4" s="120"/>
      <c r="D4" s="94"/>
      <c r="E4" s="98"/>
      <c r="F4" s="123"/>
      <c r="G4" s="124">
        <f ca="1">IFERROR(NOW()-F4,"")</f>
        <v>45960.110038888888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45960.110038888888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45960.110038888888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45960.110038888888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45960.110038888888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45960.110038888888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45960.110038888888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45960.110038888888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45960.110038888888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45960.110038888888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45960.110038888888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45960.110038888888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45960.110038888888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45960.110038888888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45960.110038888888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45960.110038888888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45960.110038888888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45960.110038888888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45960.110038888888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45960.110038888888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45960.110038888888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45960.110038888888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45960.110038888888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45960.110038888888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45960.110038888888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45960.110038888888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45960.110038888888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45960.110038888888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45960.110038888888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45960.110038888888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45960.110038888888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45960.110038888888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45960.110038888888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45960.110038888888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45960.110038888888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45960.110038888888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45960.110038888888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45960.110038888888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45960.110038888888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45960.110038888888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45960.110038888888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45960.110038888888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45960.110038888888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45960.110038888888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45960.110038888888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45960.110038888888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45960.110038888888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45960.110038888888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45960.110038888888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45960.110038888888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45960.110038888888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45960.110038888888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45960.110038888888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45960.110038888888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45960.110038888888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45960.110038888888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45960.110038888888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45960.110038888888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45960.110038888888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45960.110038888888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45960.110038888888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45960.110038888888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45960.110038888888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45960.110038888888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45960.110038888888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45960.110038888888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45960.110038888888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45960.110038888888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45960.110038888888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45960.110038888888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45960.110038888888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45960.110038888888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45960.110038888888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45960.110038888888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45960.110038888888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45960.110038888888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45960.110038888888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45960.110038888888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45960.110038888888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45960.110038888888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45960.110038888888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45960.110038888888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45960.110038888888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45960.110038888888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45960.110038888888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45960.110038888888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45960.110038888888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45960.110038888888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45960.110038888888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45960.110038888888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45960.110038888888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45960.110038888888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45960.110038888888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45960.110038888888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45960.110038888888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45960.110038888888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45960.110038888888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45960.110038888888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45960.110038888888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45960.110038888888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45960.110038888888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45960.110038888888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45960.110038888888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45960.110038888888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45960.110038888888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45960.110038888888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45960.110038888888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45960.110038888888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45960.110038888888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45960.110038888888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45960.110038888888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45960.110038888888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45960.110038888888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45960.110038888888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45960.110038888888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45960.110038888888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45960.110038888888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45960.110038888888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45960.110038888888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45960.110038888888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45960.110038888888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45960.110038888888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45960.110038888888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45960.110038888888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45960.110038888888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45960.110038888888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45960.110038888888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45960.110038888888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45960.110038888888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45960.110038888888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45960.110038888888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45960.110038888888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45960.110038888888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45960.110038888888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45960.110038888888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45960.110038888888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45960.110038888888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45960.110038888888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45960.110038888888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45960.110038888888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45960.110038888888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45960.110038888888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45960.110038888888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45960.110038888888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45960.110038888888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45960.110038888888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45960.110038888888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45960.110038888888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45960.110038888888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45960.110038888888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45960.110038888888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45960.110038888888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45960.110038888888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45960.110038888888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45960.110038888888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45960.110038888888</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45960.110038888888</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68.277978703699773</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33.921161574071448</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11.44892777777568</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33497</v>
      </c>
      <c r="E5" s="152" t="s">
        <v>39104</v>
      </c>
      <c r="F5" s="153">
        <v>45960.049467592595</v>
      </c>
      <c r="G5" s="154">
        <f ca="1">IFERROR(NOW()-F5,"")</f>
        <v>6.0571296293346677E-2</v>
      </c>
      <c r="H5" s="153">
        <v>45960.035173611112</v>
      </c>
      <c r="I5" s="152" t="str">
        <f>IFERROR(VLOOKUP(D5,DB!A:F,6,0),"")</f>
        <v>Generator-SG</v>
      </c>
      <c r="J5" s="152" t="str">
        <f>IFERROR(VLOOKUP(D5,DB!A:G,7,0),"")</f>
        <v>Good</v>
      </c>
      <c r="K5" s="152" t="s">
        <v>39124</v>
      </c>
      <c r="L5" s="152" t="str">
        <f>IFERROR(VLOOKUP(D5,DB!A:I,9,0),"")</f>
        <v>Latis</v>
      </c>
    </row>
    <row r="6" spans="1:13" ht="15">
      <c r="A6" s="152" t="s">
        <v>39125</v>
      </c>
      <c r="B6" s="152" t="str">
        <f>IFERROR(VLOOKUP(D6,DB!A:K,11,0),"")</f>
        <v>R5</v>
      </c>
      <c r="C6" s="152">
        <v>1</v>
      </c>
      <c r="D6" s="152" t="s">
        <v>38269</v>
      </c>
      <c r="E6" s="152" t="s">
        <v>39021</v>
      </c>
      <c r="F6" s="153">
        <v>45960.022858796299</v>
      </c>
      <c r="G6" s="154">
        <f ca="1">IFERROR(NOW()-F6,"")</f>
        <v>8.7180092588823754E-2</v>
      </c>
      <c r="H6" s="153">
        <v>45959.670347222222</v>
      </c>
      <c r="I6" s="152" t="str">
        <f>IFERROR(VLOOKUP(D6,DB!A:F,6,0),"")</f>
        <v>SCECO</v>
      </c>
      <c r="J6" s="152" t="str">
        <f>IFERROR(VLOOKUP(D6,DB!A:G,7,0),"")</f>
        <v>Haj Removal</v>
      </c>
      <c r="K6" s="152" t="s">
        <v>39126</v>
      </c>
      <c r="L6" s="152" t="str">
        <f>IFERROR(VLOOKUP(D6,DB!A:I,9,0),"")</f>
        <v>Latis</v>
      </c>
    </row>
    <row r="7" spans="1:13" ht="15">
      <c r="A7" s="152"/>
      <c r="B7" s="152" t="str">
        <f>IFERROR(VLOOKUP(D7,DB!A:K,11,0),"")</f>
        <v/>
      </c>
      <c r="C7" s="152"/>
      <c r="D7" s="152"/>
      <c r="E7" s="152"/>
      <c r="F7" s="153"/>
      <c r="G7" s="154">
        <f ca="1">IFERROR(NOW()-F7,"")</f>
        <v>45960.110038888888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45960.110038888888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45960.110038888888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45960.110038888888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45960.110038888888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45960.110038888888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45960.110038888888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45960.110038888888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45960.110038888888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45960.110038888888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45960.110038888888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45960.110038888888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45960.110038888888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45960.110038888888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45960.110038888888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45960.110038888888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45960.110038888888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45960.110038888888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45960.110038888888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45960.110038888888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45960.110038888888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45960.110038888888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45960.110038888888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45960.110038888888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45960.110038888888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45960.110038888888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45960.110038888888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45960.110038888888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45960.110038888888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45960.110038888888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45960.110038888888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45960.110038888888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45960.110038888888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45960.110038888888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45960.110038888888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45960.110038888888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45960.110038888888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45960.110038888888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45960.110038888888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45960.110038888888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45960.110038888888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45960.110038888888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45960.110038888888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45960.110038888888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45960.110038888888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45960.110038888888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45960.110038888888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45960.110038888888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45960.110038888888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45960.110038888888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45960.110038888888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45960.110038888888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45960.110038888888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45960.110038888888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45960.110038888888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45960.110038888888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45960.110038888888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45960.110038888888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45960.110038888888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45960.110038888888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45960.110038888888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45960.110038888888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45960.110038888888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45960.110038888888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45960.110038888888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45960.110038888888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45960.110038888888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45960.110038888888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45960.110038888888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45960.110038888888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45960.110038888888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45960.110038888888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45960.110038888888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45960.110038888888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45960.110038888888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45960.110038888888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45960.110038888888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45960.110038888888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45960.110038888888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45960.110038888888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45960.110038888888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45960.110038888888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45960.110038888888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45960.110038888888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45960.110038888888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45960.110038888888</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45960.110038888888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45960.110038888888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45960.110038888888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45960.110038888888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45960.110038888888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45960.110038888888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45960.110038888888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45960.110038888888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45960.110038888888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45960.110038888888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45960.110038888888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45960.110038888888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45960.110038888888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45960.110038888888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45960.110038888888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45960.110038888888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45960.110038888888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45960.110038888888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45960.110038888888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45960.110038888888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45960.110038888888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45960.110038888888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45960.110038888888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45960.110038888888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45960.110038888888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45960.110038888888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45960.110038888888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45960.110038888888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45960.110038888888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45960.110038888888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45960.110038888888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45960.110038888888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45960.110038888888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45960.110038888888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45960.110038888888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45960.110038888888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45960.110038888888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45960.110038888888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45960.110038888888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45960.110038888888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45960.110038888888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45960.110038888888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45960.110038888888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45960.110038888888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45960.110038888888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45960.110038888888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45960.110038888888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45960.110038888888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45960.110038888888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45960.110038888888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45960.110038888888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45960.110038888888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45960.110038888888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45960.110038888888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45960.110038888888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45960.110038888888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45960.110038888888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45960.110038888888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45960.110038888888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45960.110038888888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45960.110038888888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45960.110038888888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45960.110038888888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45960.110038888888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45960.110038888888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45960.110038888888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45960.110038888888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45960.110038888888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45960.110038888888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45960.110038888888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45960.110038888888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45960.110038888888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45960.110038888888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45960.110038888888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45960.110038888888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45960.110038888888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45960.110038888888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45960.110038888888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45960.110038888888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45960.110038888888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45960.110038888888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45960.110038888888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45960.110038888888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45960.110038888888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45960.110038888888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45960.110038888888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45960.110038888888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45960.110038888888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45960.110038888888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45960.110038888888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45960.110038888888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45960.110038888888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45960.110038888888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45960.110038888888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45960.110038888888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45960.110038888888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45960.110038888888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45960.110038888888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45960.110038888888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45960.110038888888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45960.110038888888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45960.110038888888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45960.110038888888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45960.110038888888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45960.110038888888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45960.110038888888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45960.110038888888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45960.110038888888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45960.110038888888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45960.110038888888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45960.110038888888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45960.110038888888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45960.110038888888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45960.110038888888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45960.110038888888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45960.110038888888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45960.110038888888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45960.110038888888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45960.110038888888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45960.110038888888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45960.110038888888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45960.110038888888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45960.110038888888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45960.110038888888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45960.110038888888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45960.110038888888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45960.110038888888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45960.110038888888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45960.110038888888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45960.110038888888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45960.110038888888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45960.110038888888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45960.110038888888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45960.110038888888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45960.110038888888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45960.110038888888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45960.110038888888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45960.110038888888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45960.110038888888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45960.110038888888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45960.110038888888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45960.110038888888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45960.110038888888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45960.110038888888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45960.110038888888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45960.110038888888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45960.110038888888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45960.110038888888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45960.110038888888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45960.110038888888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45960.110038888888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45960.110038888888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45960.110038888888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45960.110038888888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45960.110038888888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45960.110038888888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45960.110038888888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45960.110038888888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45960.110038888888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45960.110038888888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45960.110038888888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45960.110038888888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45960.110038888888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45960.110038888888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45960.110038888888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45960.110038888888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45960.110038888888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45960.110038888888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45960.110038888888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45960.110038888888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45960.110038888888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45960.110038888888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45960.110038888888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45960.110038888888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45960.110038888888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45960.110038888888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45960.110038888888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45960.110038888888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45960.110038888888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45960.110038888888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45960.110038888888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45960.110038888888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45960.110038888888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45960.110038888888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45960.110038888888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45960.110038888888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45960.110038888888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45960.110038888888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45960.110038888888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45960.110038888888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45960.110038888888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45960.110038888888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45960.110038888888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45960.110038888888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45960.110038888888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45960.110038888888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45960.110038888888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45960.110038888888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45960.110038888888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45960.110038888888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45960.110038888888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45960.110038888888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45960.110038888888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45960.110038888888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45960.110038888888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45960.110038888888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45960.110038888888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45960.110038888888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45960.110038888888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45960.110038888888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45960.110038888888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45960.110038888888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45960.110038888888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45960.110038888888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45960.110038888888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45960.110038888888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45960.110038888888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45960.110038888888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45960.110038888888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45960.110038888888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45960.110038888888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45960.110038888888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45960.110038888888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45960.110038888888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45960.110038888888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45960.110038888888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45960.110038888888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45960.110038888888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45960.110038888888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45960.110038888888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45960.110038888888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45960.110038888888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45960.110038888888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45960.110038888888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45960.110038888888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45960.110038888888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45960.110038888888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45960.110038888888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45960.110038888888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45960.110038888888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45960.110038888888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45960.110038888888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45960.110038888888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45960.110038888888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45960.110038888888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45960.110038888888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45960.110038888888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45960.110038888888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45960.110038888888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45960.110038888888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45960.110038888888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45960.110038888888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45960.110038888888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45960.110038888888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45960.110038888888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45960.110038888888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45960.110038888888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45960.110038888888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45960.110038888888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45960.110038888888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45960.110038888888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45960.110038888888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45960.110038888888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45960.110038888888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45960.110038888888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45960.110038888888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45960.110038888888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45960.110038888888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45960.110038888888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45960.110038888888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45960.110038888888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45960.110038888888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45960.110038888888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45960.110038888888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45960.110038888888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45960.110038888888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45960.110038888888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45960.110038888888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45960.110038888888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45960.110038888888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45960.110038888888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45960.110038888888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45960.110038888888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45960.110038888888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45960.110038888888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45960.110038888888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45960.110038888888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45960.110038888888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45960.110038888888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45960.110038888888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45960.110038888888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45960.110038888888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45960.110038888888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45960.110038888888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45960.110038888888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45960.110038888888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45960.110038888888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45960.110038888888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45960.110038888888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45960.110038888888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45960.110038888888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45960.110038888888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45960.110038888888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45960.110038888888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45960.110038888888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45960.110038888888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45960.110038888888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45960.110038888888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45960.110038888888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45960.110038888888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45960.110038888888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45960.110038888888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45960.110038888888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45960.110038888888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45960.110038888888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45960.110038888888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45960.110038888888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45960.110038888888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45960.110038888888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45960.110038888888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45960.110038888888</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45960.110038888888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45960.110038888888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45960.110038888888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45960.110038888888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45960.110038888888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45960.110038888888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45960.110038888888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45960.110038888888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45960.110038888888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45960.110038888888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45960.110038888888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45960.110038888888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45960.110038888888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45960.110038888888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45960.110038888888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45960.110038888888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45960.110038888888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45960.110038888888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45960.110038888888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45960.110038888888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45960.110038888888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45960.110038888888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45960.110038888888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45960.110038888888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45960.110038888888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45960.110038888888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45960.110038888888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45960.110038888888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45960.110038888888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45960.110038888888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45960.110038888888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45960.110038888888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45960.110038888888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45960.110038888888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45960.110038888888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45960.110038888888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45960.110038888888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45960.110038888888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45960.110038888888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45960.110038888888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45960.110038888888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45960.110038888888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45960.110038888888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45960.110038888888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45960.110038888888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45960.110038888888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45960.110038888888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45960.110038888888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45960.110038888888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45960.110038888888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45960.110038888888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45960.110038888888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45960.110038888888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45960.110038888888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45960.110038888888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45960.110038888888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45960.110038888888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45960.110038888888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45960.110038888888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45960.110038888888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45960.110038888888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45960.110038888888</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2025-10-29T23:40:29Z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