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9"/>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6320" documentId="13_ncr:1_{F6CB121F-512D-4AA6-A0C1-0FB36C537598}" xr6:coauthVersionLast="47" xr6:coauthVersionMax="47" xr10:uidLastSave="{3602C465-45CA-4FCF-A10E-12B9CA2BF8F8}"/>
  <bookViews>
    <workbookView xWindow="-109" yWindow="-109" windowWidth="26301" windowHeight="14169" firstSheet="2" activeTab="6"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G2" i="6" l="1"/>
  <c r="G3" i="6"/>
  <c r="G4" i="6"/>
  <c r="G5" i="6"/>
  <c r="G6" i="6"/>
  <c r="G7" i="6"/>
  <c r="G8" i="6"/>
  <c r="G9" i="6"/>
  <c r="G10" i="6"/>
  <c r="G11" i="6"/>
  <c r="G12" i="6"/>
  <c r="G13" i="6"/>
  <c r="G14" i="6"/>
  <c r="G15" i="6"/>
  <c r="G16" i="6"/>
  <c r="G17" i="6"/>
  <c r="G18" i="6"/>
  <c r="G19" i="6"/>
  <c r="G20" i="6"/>
  <c r="G21" i="6"/>
  <c r="G22" i="6"/>
  <c r="G23" i="6"/>
  <c r="G24" i="6"/>
  <c r="G25" i="6"/>
  <c r="G26" i="6"/>
  <c r="G27" i="6"/>
  <c r="G28" i="6"/>
  <c r="G29" i="6"/>
  <c r="G30" i="6"/>
  <c r="G31" i="6"/>
  <c r="G32" i="6"/>
  <c r="G33" i="6"/>
  <c r="G2" i="5"/>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J126" i="1"/>
  <c r="J127" i="1"/>
  <c r="J128" i="1"/>
  <c r="I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I125" i="1"/>
  <c r="I126" i="1"/>
  <c r="I127" i="1"/>
  <c r="I128" i="1"/>
  <c r="G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G126" i="1"/>
  <c r="G127" i="1"/>
  <c r="G128" i="1"/>
  <c r="B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5" i="5"/>
  <c r="B6" i="5"/>
  <c r="B7" i="5"/>
  <c r="B8" i="5"/>
  <c r="B9" i="5"/>
  <c r="B10" i="5"/>
  <c r="B11" i="5"/>
  <c r="B12" i="5"/>
  <c r="B13" i="5"/>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J2" i="6"/>
  <c r="L2" i="6"/>
  <c r="B3" i="6"/>
  <c r="J3" i="6"/>
  <c r="L3" i="6"/>
  <c r="B4" i="6"/>
  <c r="J4" i="6"/>
  <c r="L4" i="6"/>
  <c r="B5" i="6"/>
  <c r="J5" i="6"/>
  <c r="L5" i="6"/>
  <c r="B6" i="6"/>
  <c r="J6" i="6"/>
  <c r="L6" i="6"/>
  <c r="B7" i="6"/>
  <c r="J7" i="6"/>
  <c r="L7" i="6"/>
  <c r="B8" i="6"/>
  <c r="J8" i="6"/>
  <c r="L8" i="6"/>
  <c r="B9" i="6"/>
  <c r="J9" i="6"/>
  <c r="L9" i="6"/>
  <c r="B10" i="6"/>
  <c r="J10" i="6"/>
  <c r="L10" i="6"/>
  <c r="B11" i="6"/>
  <c r="J11" i="6"/>
  <c r="L11" i="6"/>
  <c r="B12" i="6"/>
  <c r="J12" i="6"/>
  <c r="L12" i="6"/>
  <c r="B13" i="6"/>
  <c r="J13" i="6"/>
  <c r="L13" i="6"/>
  <c r="B14" i="6"/>
  <c r="J14" i="6"/>
  <c r="L14" i="6"/>
  <c r="B15" i="6"/>
  <c r="J15" i="6"/>
  <c r="L15" i="6"/>
  <c r="B16" i="6"/>
  <c r="J16" i="6"/>
  <c r="L16" i="6"/>
  <c r="B17" i="6"/>
  <c r="J17" i="6"/>
  <c r="L17" i="6"/>
  <c r="B18" i="6"/>
  <c r="J18" i="6"/>
  <c r="L18" i="6"/>
  <c r="B19" i="6"/>
  <c r="J19" i="6"/>
  <c r="L19" i="6"/>
  <c r="B20" i="6"/>
  <c r="J20" i="6"/>
  <c r="L20" i="6"/>
  <c r="B21" i="6"/>
  <c r="J21" i="6"/>
  <c r="L21" i="6"/>
  <c r="B22" i="6"/>
  <c r="J22" i="6"/>
  <c r="L22" i="6"/>
  <c r="B23" i="6"/>
  <c r="J23" i="6"/>
  <c r="L23" i="6"/>
  <c r="B24" i="6"/>
  <c r="J24" i="6"/>
  <c r="L24" i="6"/>
  <c r="B25" i="6"/>
  <c r="J25" i="6"/>
  <c r="L25" i="6"/>
  <c r="B26" i="6"/>
  <c r="J26" i="6"/>
  <c r="L26" i="6"/>
  <c r="B27" i="6"/>
  <c r="J27" i="6"/>
  <c r="L27" i="6"/>
  <c r="B28" i="6"/>
  <c r="J28" i="6"/>
  <c r="L28" i="6"/>
  <c r="B29" i="6"/>
  <c r="J29" i="6"/>
  <c r="L29" i="6"/>
  <c r="B30" i="6"/>
  <c r="J30" i="6"/>
  <c r="L30" i="6"/>
  <c r="B31" i="6"/>
  <c r="J31" i="6"/>
  <c r="L31" i="6"/>
  <c r="B32" i="6"/>
  <c r="J32" i="6"/>
  <c r="L32" i="6"/>
  <c r="B33" i="6"/>
  <c r="J33" i="6"/>
  <c r="L33"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4" i="5"/>
  <c r="G4" i="5"/>
  <c r="I4" i="5"/>
  <c r="J4" i="5"/>
  <c r="L4" i="5"/>
  <c r="G3"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B3"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alcChain>
</file>

<file path=xl/sharedStrings.xml><?xml version="1.0" encoding="utf-8"?>
<sst xmlns="http://schemas.openxmlformats.org/spreadsheetml/2006/main" count="180265" uniqueCount="39117">
  <si>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</si>
  <si>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</si>
  <si>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</si>
  <si>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</si>
  <si>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</si>
  <si>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</si>
  <si>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</si>
  <si>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</si>
  <si>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</si>
  <si>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</si>
  <si>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</si>
  <si>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</si>
  <si>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</si>
  <si>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</si>
  <si>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</si>
  <si>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</si>
  <si>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</si>
  <si>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</si>
  <si>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</si>
  <si>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</si>
  <si>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</si>
  <si>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</si>
  <si>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</si>
  <si>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</si>
  <si>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</si>
  <si>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</si>
  <si>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</si>
  <si>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</si>
  <si>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</si>
  <si>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</si>
  <si>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</si>
  <si>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</si>
  <si>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</si>
  <si>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</si>
  <si>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</si>
  <si>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</si>
  <si>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</si>
  <si>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</si>
  <si>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</si>
  <si>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</si>
  <si>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</si>
  <si>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</si>
  <si>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</si>
  <si>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</si>
  <si>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</si>
  <si>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</si>
  <si>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</si>
  <si>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</si>
  <si>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</si>
  <si>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</si>
  <si>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</si>
  <si>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</si>
  <si>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</si>
  <si>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</si>
  <si>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</si>
  <si>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</si>
  <si>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</si>
  <si>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</si>
  <si>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</si>
  <si>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</si>
  <si>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</si>
  <si>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</si>
  <si>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</si>
  <si>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</si>
  <si>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</si>
  <si>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</si>
  <si>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</si>
  <si>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</si>
  <si>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</si>
  <si>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</si>
  <si>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</si>
  <si>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</si>
  <si>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</si>
  <si>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</si>
  <si>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</si>
  <si>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</si>
  <si>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</si>
  <si>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</si>
  <si>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</si>
  <si>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</si>
  <si>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</si>
  <si>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</si>
  <si>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</si>
  <si>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</si>
  <si>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</si>
  <si>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</si>
  <si>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</si>
  <si>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</si>
  <si>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</si>
  <si>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</si>
  <si>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</si>
  <si>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</si>
  <si>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</si>
  <si>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</si>
  <si>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</si>
  <si>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</si>
  <si>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</si>
  <si>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</si>
  <si>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</si>
  <si>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</si>
  <si>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</si>
  <si>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</si>
  <si>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</si>
  <si>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</si>
  <si>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</si>
  <si>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</si>
  <si>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</si>
  <si>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</si>
  <si>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</si>
  <si>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</si>
  <si>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</si>
  <si>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</si>
  <si>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</si>
  <si>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</si>
  <si>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</si>
  <si>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</si>
  <si>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</si>
  <si>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</si>
  <si>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</si>
  <si>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</si>
  <si>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</si>
  <si>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</si>
  <si>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</si>
  <si>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</si>
  <si>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</si>
  <si>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</si>
  <si>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</si>
  <si>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</si>
  <si>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</si>
  <si>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</si>
  <si>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</si>
  <si>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</si>
  <si>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</si>
  <si>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</si>
  <si>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</si>
  <si>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</si>
  <si>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</si>
  <si>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</si>
  <si>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</si>
  <si>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</si>
  <si>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</si>
  <si>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</si>
  <si>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</si>
  <si>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</si>
  <si>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</si>
  <si>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</si>
  <si>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</si>
  <si>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</si>
  <si>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</si>
  <si>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</si>
  <si>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</si>
  <si>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</si>
  <si>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</si>
  <si>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</si>
  <si>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</si>
  <si>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</si>
  <si>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</si>
  <si>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</si>
  <si>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</si>
  <si>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</si>
  <si>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</si>
  <si>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</si>
  <si>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</si>
  <si>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</si>
  <si>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</si>
  <si>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</si>
  <si>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</si>
  <si>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</si>
  <si>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</si>
  <si>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</si>
  <si>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</si>
  <si>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</si>
  <si>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</si>
  <si>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</si>
  <si>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</si>
  <si>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</si>
  <si>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</si>
  <si>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</si>
  <si>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</si>
  <si>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</si>
  <si>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</si>
  <si>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</si>
  <si>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</si>
  <si>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</si>
  <si>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</si>
  <si>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</si>
  <si>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</si>
  <si>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</si>
  <si>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</si>
  <si>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</si>
  <si>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</si>
  <si>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</si>
  <si>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</si>
  <si>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</si>
  <si>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</si>
  <si>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</si>
  <si>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</si>
  <si>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</si>
  <si>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</si>
  <si>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</si>
  <si>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</si>
  <si>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</si>
  <si>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</si>
  <si>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</si>
  <si>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</si>
  <si>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</si>
  <si>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</si>
  <si>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</si>
  <si>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</si>
  <si>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</si>
  <si>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</si>
  <si>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</si>
  <si>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</si>
  <si>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</si>
  <si>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</si>
  <si>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</si>
  <si>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</si>
  <si>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</si>
  <si>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</si>
  <si>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</si>
  <si>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</si>
  <si>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</si>
  <si>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</si>
  <si>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</si>
  <si>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</si>
  <si>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</si>
  <si>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</si>
  <si>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</si>
  <si>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</si>
  <si>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</si>
  <si>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</si>
  <si>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</si>
  <si>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</si>
  <si>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</si>
  <si>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</si>
  <si>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</si>
  <si>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</si>
  <si>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</si>
  <si>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</si>
  <si>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</si>
  <si>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</si>
  <si>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</si>
  <si>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</si>
  <si>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</si>
  <si>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</si>
  <si>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</si>
  <si>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</si>
  <si>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</si>
  <si>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</si>
  <si>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</si>
  <si>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</si>
  <si>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</si>
  <si>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</si>
  <si>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</si>
  <si>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</si>
  <si>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</si>
  <si>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</si>
  <si>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</si>
  <si>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</si>
  <si>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</si>
  <si>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</si>
  <si>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</si>
  <si>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</si>
  <si>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</si>
  <si>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</si>
  <si>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</si>
  <si>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</si>
  <si>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</si>
  <si>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</si>
  <si>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</si>
  <si>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</si>
  <si>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</si>
  <si>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</si>
  <si>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</si>
  <si>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</si>
  <si>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</si>
  <si>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</si>
  <si>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</si>
  <si>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</si>
  <si>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</si>
  <si>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</si>
  <si>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</si>
  <si>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</si>
  <si>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</si>
  <si>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</si>
  <si>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</si>
  <si>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</si>
  <si>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</si>
  <si>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</si>
  <si>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</si>
  <si>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</si>
  <si>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</si>
  <si>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</si>
  <si>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</si>
  <si>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</si>
  <si>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</si>
  <si>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</si>
  <si>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</si>
  <si>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</si>
  <si>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</si>
  <si>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</si>
  <si>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</si>
  <si>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</si>
  <si>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</si>
  <si>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</si>
  <si>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</si>
  <si>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</si>
  <si>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</si>
  <si>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</si>
  <si>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</si>
  <si>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</si>
  <si>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</si>
  <si>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</si>
  <si>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</si>
  <si>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</si>
  <si>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</si>
  <si>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</si>
  <si>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</si>
  <si>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</si>
  <si>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</si>
  <si>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</si>
  <si>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</si>
  <si>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</si>
  <si>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</si>
  <si>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</si>
  <si>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</si>
  <si>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</si>
  <si>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</si>
  <si>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</si>
  <si>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</si>
  <si>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</si>
  <si>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</si>
  <si>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</si>
  <si>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</si>
  <si>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</si>
  <si>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</si>
  <si>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</si>
  <si>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</si>
  <si>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</si>
  <si>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</si>
  <si>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</si>
  <si>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</si>
  <si>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</si>
  <si>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</si>
  <si>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</si>
  <si>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</si>
  <si>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</si>
  <si>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</si>
  <si>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</si>
  <si>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</si>
  <si>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</si>
  <si>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</si>
  <si>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</si>
  <si>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</si>
  <si>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</si>
  <si>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</si>
  <si>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</si>
  <si>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</si>
  <si>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</si>
  <si>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</si>
  <si>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</si>
  <si>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</si>
  <si>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</si>
  <si>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</si>
  <si>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</si>
  <si>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</si>
  <si>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</si>
  <si>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</si>
  <si>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</si>
  <si>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</si>
  <si>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</si>
  <si>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</si>
  <si>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</si>
  <si>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</si>
  <si>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</si>
  <si>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</si>
  <si>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</si>
  <si>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</si>
  <si>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</si>
  <si>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</si>
  <si>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</si>
  <si>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</si>
  <si>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</si>
  <si>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</si>
  <si>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</si>
  <si>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</si>
  <si>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</si>
  <si>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</si>
  <si>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</si>
  <si>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</si>
  <si>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</si>
  <si>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</si>
  <si>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</si>
  <si>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</si>
  <si>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</si>
  <si>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</si>
  <si>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</si>
  <si>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</si>
  <si>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</si>
  <si>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</si>
  <si>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</si>
  <si>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</si>
  <si>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</si>
  <si>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</si>
  <si>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</si>
  <si>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</si>
  <si>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</si>
  <si>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</si>
  <si>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</si>
  <si>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</si>
  <si>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</si>
  <si>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</si>
  <si>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</si>
  <si>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</si>
  <si>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</si>
  <si>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</si>
  <si>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</si>
  <si>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</si>
  <si>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</si>
  <si>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</si>
  <si>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</si>
  <si>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</si>
  <si>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</si>
  <si>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</si>
  <si>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</si>
  <si>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</si>
  <si>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</si>
  <si>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</si>
  <si>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</si>
  <si>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</si>
  <si>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</si>
  <si>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</si>
  <si>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</si>
  <si>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</si>
  <si>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</si>
  <si>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</si>
  <si>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</si>
  <si>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</si>
  <si>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</si>
  <si>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</si>
  <si>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</si>
  <si>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</si>
  <si>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</si>
  <si>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</si>
  <si>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</si>
  <si>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</si>
  <si>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</si>
  <si>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</si>
  <si>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</si>
  <si>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</si>
  <si>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</si>
  <si>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</si>
  <si>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</si>
  <si>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</si>
  <si>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</si>
  <si>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</si>
  <si>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</si>
  <si>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</si>
  <si>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</si>
  <si>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</si>
  <si>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</si>
  <si>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</si>
  <si>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</si>
  <si>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</si>
  <si>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</si>
  <si>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</si>
  <si>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</si>
  <si>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</si>
  <si>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</si>
  <si>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</si>
  <si>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</si>
  <si>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</si>
  <si>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</si>
  <si>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</si>
  <si>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</si>
  <si>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</si>
  <si>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</si>
  <si>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</si>
  <si>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</si>
  <si>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</si>
  <si>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</si>
  <si>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</si>
  <si>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</si>
  <si>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</si>
  <si>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</si>
  <si>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</si>
  <si>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</si>
  <si>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</si>
  <si>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</si>
  <si>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</si>
  <si>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</si>
  <si>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</si>
  <si>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</si>
  <si>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</si>
  <si>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</si>
  <si>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</si>
  <si>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</si>
  <si>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</si>
  <si>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</si>
  <si>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</si>
  <si>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</si>
  <si>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</si>
  <si>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</si>
  <si>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</si>
  <si>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</si>
  <si>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</si>
  <si>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</si>
  <si>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</si>
  <si>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</si>
  <si>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</si>
  <si>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</si>
  <si>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</si>
  <si>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</si>
  <si>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</si>
  <si>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</si>
  <si>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</si>
  <si>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</si>
  <si>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</si>
  <si>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</si>
  <si>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</si>
  <si>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</si>
  <si>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</si>
  <si>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</si>
  <si>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</si>
  <si>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</si>
  <si>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</si>
  <si>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</si>
  <si>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</si>
  <si>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</si>
  <si>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</si>
  <si>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</si>
  <si>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</si>
  <si>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</si>
  <si>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</si>
  <si>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</si>
  <si>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</si>
  <si>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</si>
  <si>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</si>
  <si>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</si>
  <si>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</si>
  <si>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</si>
  <si>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</si>
  <si>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</si>
  <si>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</si>
  <si>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</si>
  <si>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</si>
  <si>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</si>
  <si>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</si>
  <si>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</si>
  <si>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</si>
  <si>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</si>
  <si>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</si>
  <si>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</si>
  <si>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</si>
  <si>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</si>
  <si>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</si>
  <si>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</si>
  <si>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</si>
  <si>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</si>
  <si>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</si>
  <si>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</si>
  <si>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</si>
  <si>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</si>
  <si>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</si>
  <si>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</si>
  <si>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</si>
  <si>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</si>
  <si>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</si>
  <si>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</si>
  <si>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</si>
  <si>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</si>
  <si>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</si>
  <si>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</si>
  <si>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</si>
  <si>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</si>
  <si>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</si>
  <si>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</si>
  <si>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</si>
  <si>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</si>
  <si>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</si>
  <si>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</si>
  <si>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</si>
  <si>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</si>
  <si>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</si>
  <si>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</si>
  <si>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</si>
  <si>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</si>
  <si>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</si>
  <si>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</si>
  <si>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</si>
  <si>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</si>
  <si>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</si>
  <si>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</si>
  <si>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</si>
  <si>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</si>
  <si>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</si>
  <si>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</si>
  <si>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</si>
  <si>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</si>
  <si>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</si>
  <si>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</si>
  <si>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</si>
  <si>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</si>
  <si>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</si>
  <si>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</si>
  <si>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</si>
  <si>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</si>
  <si>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</si>
  <si>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</si>
  <si>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</si>
  <si>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</si>
  <si>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</si>
  <si>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</si>
  <si>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</si>
  <si>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</si>
  <si>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</si>
  <si>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</si>
  <si>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</si>
  <si>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</si>
  <si>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</si>
  <si>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</si>
  <si>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</si>
  <si>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</si>
  <si>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</si>
  <si>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</si>
  <si>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</si>
  <si>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</si>
  <si>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</si>
  <si>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</si>
  <si>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</si>
  <si>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</si>
  <si>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</si>
  <si>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</si>
  <si>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</si>
  <si>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</si>
  <si>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</si>
  <si>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</si>
  <si>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</si>
  <si>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</si>
  <si>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</si>
  <si>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</si>
  <si>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</si>
  <si>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</si>
  <si>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</si>
  <si>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</si>
  <si>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</si>
  <si>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</si>
  <si>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</si>
  <si>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</si>
  <si>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</si>
  <si>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</si>
  <si>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</si>
  <si>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</si>
  <si>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</si>
  <si>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</si>
  <si>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</si>
  <si>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</si>
  <si>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</si>
  <si>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</si>
  <si>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</si>
  <si>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</si>
  <si>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</si>
  <si>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</si>
  <si>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</si>
  <si>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</si>
  <si>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</si>
  <si>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</si>
  <si>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</si>
  <si>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</si>
  <si>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</si>
  <si>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</si>
  <si>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</si>
  <si>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</si>
  <si>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</si>
  <si>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</si>
  <si>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</si>
  <si>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</si>
  <si>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</si>
  <si>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</si>
  <si>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</si>
  <si>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</si>
  <si>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</si>
  <si>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</si>
  <si>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</si>
  <si>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</si>
  <si>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</si>
  <si>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</si>
  <si>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</si>
  <si>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</si>
  <si>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</si>
  <si>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</si>
  <si>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</si>
  <si>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</si>
  <si>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</si>
  <si>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</si>
  <si>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</si>
  <si>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</si>
  <si>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</si>
  <si>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</si>
  <si>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</si>
  <si>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</si>
  <si>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</si>
  <si>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</si>
  <si>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</si>
  <si>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</si>
  <si>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</si>
  <si>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</si>
  <si>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</si>
  <si>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</si>
  <si>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</si>
  <si>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</si>
  <si>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</si>
  <si>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</si>
  <si>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</si>
  <si>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</si>
  <si>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</si>
  <si>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</si>
  <si>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</si>
  <si>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</si>
  <si>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</si>
  <si>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</si>
  <si>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</si>
  <si>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</si>
  <si>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</si>
  <si>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</si>
  <si>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</si>
  <si>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</si>
  <si>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</si>
  <si>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</si>
  <si>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</si>
  <si>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</si>
  <si>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</si>
  <si>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</si>
  <si>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</si>
  <si>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</si>
  <si>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</si>
  <si>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</si>
  <si>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</si>
  <si>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</si>
  <si>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</si>
  <si>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</si>
  <si>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</si>
  <si>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</si>
  <si>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</si>
  <si>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</si>
  <si>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</si>
  <si>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</si>
  <si>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</si>
  <si>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</si>
  <si>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</si>
  <si>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</si>
  <si>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</si>
  <si>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</si>
  <si>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</si>
  <si>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</si>
  <si>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</si>
  <si>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</si>
  <si>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</si>
  <si>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</si>
  <si>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</si>
  <si>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</si>
  <si>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</si>
  <si>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</si>
  <si>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</si>
  <si>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</si>
  <si>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</si>
  <si>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</si>
  <si>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</si>
  <si>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</si>
  <si>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</si>
  <si>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</si>
  <si>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</si>
  <si>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</si>
  <si>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</si>
  <si>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</si>
  <si>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</si>
  <si>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</si>
  <si>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</si>
  <si>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</si>
  <si>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</si>
  <si>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</si>
  <si>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</si>
  <si>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</si>
  <si>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</si>
  <si>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</si>
  <si>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</si>
  <si>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</si>
  <si>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</si>
  <si>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</si>
  <si>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</si>
  <si>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</si>
  <si>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</si>
  <si>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</si>
  <si>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</si>
  <si>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</si>
  <si>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</si>
  <si>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</si>
  <si>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</si>
  <si>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</si>
  <si>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</si>
  <si>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</si>
  <si>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</si>
  <si>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</si>
  <si>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</si>
  <si>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</si>
  <si>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</si>
  <si>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</si>
  <si>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</si>
  <si>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</si>
  <si>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</si>
  <si>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</si>
  <si>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</si>
  <si>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</si>
  <si>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</si>
  <si>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</si>
  <si>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</si>
  <si>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</si>
  <si>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</si>
  <si>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</si>
  <si>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</si>
  <si>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</si>
  <si>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</si>
  <si>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</si>
  <si>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</si>
  <si>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</si>
  <si>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</si>
  <si>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</si>
  <si>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</si>
  <si>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</si>
  <si>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</si>
  <si>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</si>
  <si>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</si>
  <si>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</si>
  <si>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</si>
  <si>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</si>
  <si>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</si>
  <si>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</si>
  <si>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</si>
  <si>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</si>
  <si>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</si>
  <si>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</si>
  <si>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</si>
  <si>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</si>
  <si>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</si>
  <si>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</si>
  <si>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</si>
  <si>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</si>
  <si>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</si>
  <si>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</si>
  <si>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</si>
  <si>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</si>
  <si>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</si>
  <si>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</si>
  <si>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</si>
  <si>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</si>
  <si>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</si>
  <si>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</si>
  <si>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</si>
  <si>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</si>
  <si>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</si>
  <si>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</si>
  <si>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</si>
  <si>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</si>
  <si>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</si>
  <si>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</si>
  <si>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</si>
  <si>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</si>
  <si>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</si>
  <si>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</si>
  <si>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</si>
  <si>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</si>
  <si>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</si>
  <si>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</si>
  <si>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</si>
  <si>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</si>
  <si>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</si>
  <si>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</si>
  <si>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</si>
  <si>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</si>
  <si>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</si>
  <si>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</si>
  <si>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</si>
  <si>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</si>
  <si>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</si>
  <si>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</si>
  <si>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</si>
  <si>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</si>
  <si>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</si>
  <si>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</si>
  <si>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</si>
  <si>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</si>
  <si>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</si>
  <si>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</si>
  <si>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</si>
  <si>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</si>
  <si>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</si>
  <si>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</si>
  <si>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</si>
  <si>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</si>
  <si>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</si>
  <si>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</si>
  <si>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</si>
  <si>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</si>
  <si>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</si>
  <si>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</si>
  <si>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</si>
  <si>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</si>
  <si>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</si>
  <si>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</si>
  <si>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</si>
  <si>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</si>
  <si>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</si>
  <si>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</si>
  <si>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</si>
  <si>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</si>
  <si>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</si>
  <si>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</si>
  <si>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</si>
  <si>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</si>
  <si>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</si>
  <si>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</si>
  <si>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</si>
  <si>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</si>
  <si>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</si>
  <si>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</si>
  <si>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</si>
  <si>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</si>
  <si>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</si>
  <si>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</si>
  <si>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</si>
  <si>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</si>
  <si>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</si>
  <si>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</si>
  <si>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</si>
  <si>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</si>
  <si>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</si>
  <si>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</si>
  <si>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</si>
  <si>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</si>
  <si>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</si>
  <si>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</si>
  <si>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</si>
  <si>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</si>
  <si>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</si>
  <si>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</si>
  <si>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</si>
  <si>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</si>
  <si>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</si>
  <si>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</si>
  <si>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</si>
  <si>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</si>
  <si>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</si>
  <si>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</si>
  <si>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</si>
  <si>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</si>
  <si>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</si>
  <si>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</si>
  <si>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</si>
  <si>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</si>
  <si>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</si>
  <si>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</si>
  <si>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</si>
  <si>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</si>
  <si>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</si>
  <si>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</si>
  <si>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</si>
  <si>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</si>
  <si>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</si>
  <si>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</si>
  <si>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</si>
  <si>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</si>
  <si>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</si>
  <si>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</si>
  <si>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</si>
  <si>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</si>
  <si>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</si>
  <si>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</si>
  <si>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</si>
  <si>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</si>
  <si>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</si>
  <si>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</si>
  <si>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</si>
  <si>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</si>
  <si>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</si>
  <si>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</si>
  <si>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</si>
  <si>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</si>
  <si>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</si>
  <si>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</si>
  <si>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</si>
  <si>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</si>
  <si>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</si>
  <si>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</si>
  <si>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</si>
  <si>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</si>
  <si>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</si>
  <si>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</si>
  <si>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</si>
  <si>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</si>
  <si>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</si>
  <si>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</si>
  <si>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</si>
  <si>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</si>
  <si>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</si>
  <si>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</si>
  <si>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</si>
  <si>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</si>
  <si>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</si>
  <si>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</si>
  <si>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</si>
  <si>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</si>
  <si>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</si>
  <si>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</si>
  <si>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</si>
  <si>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</si>
  <si>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</si>
  <si>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</si>
  <si>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</si>
  <si>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</si>
  <si>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</si>
  <si>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</si>
  <si>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</si>
  <si>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</si>
  <si>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</si>
  <si>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</si>
  <si>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</si>
  <si>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</si>
  <si>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</si>
  <si>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</si>
  <si>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</si>
  <si>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</si>
  <si>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</si>
  <si>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</si>
  <si>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</si>
  <si>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</si>
  <si>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</si>
  <si>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</si>
  <si>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</si>
  <si>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</si>
  <si>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</si>
  <si>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</si>
  <si>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</si>
  <si>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</si>
  <si>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</si>
  <si>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</si>
  <si>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</si>
  <si>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</si>
  <si>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</si>
  <si>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</si>
  <si>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</si>
  <si>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</si>
  <si>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</si>
  <si>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</si>
  <si>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</si>
  <si>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</si>
  <si>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</si>
  <si>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</si>
  <si>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</si>
  <si>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</si>
  <si>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</si>
  <si>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</si>
  <si>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</si>
  <si>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</si>
  <si>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</si>
  <si>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</si>
  <si>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</si>
  <si>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</si>
  <si>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</si>
  <si>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</si>
  <si>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</si>
  <si>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</si>
  <si>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</si>
  <si>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</si>
  <si>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</si>
  <si>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</si>
  <si>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</si>
  <si>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</si>
  <si>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</si>
  <si>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</si>
  <si>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</si>
  <si>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</si>
  <si>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</si>
  <si>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</si>
  <si>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</si>
  <si>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</si>
  <si>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</si>
  <si>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</si>
  <si>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</si>
  <si>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</si>
  <si>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</si>
  <si>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</si>
  <si>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</si>
  <si>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</si>
  <si>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</si>
  <si>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</si>
  <si>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</si>
  <si>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</si>
  <si>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</si>
  <si>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</si>
  <si>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</si>
  <si>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</si>
  <si>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</si>
  <si>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</si>
  <si>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</si>
  <si>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</si>
  <si>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</si>
  <si>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</si>
  <si>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</si>
  <si>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</si>
  <si>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</si>
  <si>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</si>
  <si>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</si>
  <si>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</si>
  <si>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</si>
  <si>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</si>
  <si>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</si>
  <si>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</si>
  <si>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</si>
  <si>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</si>
  <si>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</si>
  <si>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</si>
  <si>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</si>
  <si>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</si>
  <si>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</si>
  <si>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</si>
  <si>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</si>
  <si>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</si>
  <si>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</si>
  <si>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</si>
  <si>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</si>
  <si>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</si>
  <si>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</si>
  <si>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</si>
  <si>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</si>
  <si>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</si>
  <si>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</si>
  <si>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</si>
  <si>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</si>
  <si>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</si>
  <si>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</si>
  <si>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</si>
  <si>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</si>
  <si>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</si>
  <si>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</si>
  <si>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</si>
  <si>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</si>
  <si>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</si>
  <si>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</si>
  <si>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</si>
  <si>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</si>
  <si>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</si>
  <si>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</si>
  <si>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</si>
  <si>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</si>
  <si>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</si>
  <si>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</si>
  <si>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</si>
  <si>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</si>
  <si>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</si>
  <si>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</si>
  <si>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</si>
  <si>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</si>
  <si>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</si>
  <si>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</si>
  <si>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</si>
  <si>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</si>
  <si>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</si>
  <si>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</si>
  <si>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</si>
  <si>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</si>
  <si>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</si>
  <si>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</si>
  <si>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</si>
  <si>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</si>
  <si>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</si>
  <si>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</si>
  <si>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</si>
  <si>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</si>
  <si>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</si>
  <si>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</si>
  <si>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</si>
  <si>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</si>
  <si>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</si>
  <si>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</si>
  <si>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</si>
  <si>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</si>
  <si>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</si>
  <si>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</si>
  <si>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</si>
  <si>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</si>
  <si>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</si>
  <si>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</si>
  <si>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</si>
  <si>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</si>
  <si>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</si>
  <si>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</si>
  <si>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</si>
  <si>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</si>
  <si>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</si>
  <si>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</si>
  <si>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</si>
  <si>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</si>
  <si>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</si>
  <si>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</si>
  <si>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</si>
  <si>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</si>
  <si>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</si>
  <si>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</si>
  <si>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</si>
  <si>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</si>
  <si>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</si>
  <si>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</si>
  <si>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</si>
  <si>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</si>
  <si>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</si>
  <si>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</si>
  <si>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</si>
  <si>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</si>
  <si>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</si>
  <si>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</si>
  <si>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</si>
  <si>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</si>
  <si>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</si>
  <si>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</si>
  <si>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</si>
  <si>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</si>
  <si>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</si>
  <si>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</si>
  <si>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</si>
  <si>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</si>
  <si>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</si>
  <si>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</si>
  <si>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</si>
  <si>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</si>
  <si>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</si>
  <si>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</si>
  <si>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</si>
  <si>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</si>
  <si>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</si>
  <si>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</si>
  <si>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</si>
  <si>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</si>
  <si>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</si>
  <si>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</si>
  <si>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</si>
  <si>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</si>
  <si>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</si>
  <si>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</si>
  <si>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</si>
  <si>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</si>
  <si>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</si>
  <si>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</si>
  <si>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</si>
  <si>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</si>
  <si>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</si>
  <si>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</si>
  <si>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</si>
  <si>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</si>
  <si>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</si>
  <si>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</si>
  <si>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</si>
  <si>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</si>
  <si>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</si>
  <si>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</si>
  <si>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</si>
  <si>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</si>
  <si>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</si>
  <si>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</si>
  <si>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</si>
  <si>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</si>
  <si>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</si>
  <si>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</si>
  <si>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</si>
  <si>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</si>
  <si>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</si>
  <si>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</si>
  <si>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</si>
  <si>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</si>
  <si>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</si>
  <si>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</si>
  <si>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</si>
  <si>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</si>
  <si>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</si>
  <si>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</si>
  <si>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</si>
  <si>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</si>
  <si>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</si>
  <si>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</si>
  <si>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</si>
  <si>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</si>
  <si>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</si>
  <si>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</si>
  <si>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</si>
  <si>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</si>
  <si>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</si>
  <si>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</si>
  <si>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</si>
  <si>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</si>
  <si>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</si>
  <si>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</si>
  <si>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</si>
  <si>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</si>
  <si>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</si>
  <si>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</si>
  <si>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</si>
  <si>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</si>
  <si>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</si>
  <si>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</si>
  <si>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</si>
  <si>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</si>
  <si>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</si>
  <si>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</si>
  <si>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</si>
  <si>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</si>
  <si>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</si>
  <si>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</si>
  <si>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</si>
  <si>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</si>
  <si>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</si>
  <si>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</si>
  <si>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</si>
  <si>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</si>
  <si>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</si>
  <si>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</si>
  <si>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</si>
  <si>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</si>
  <si>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</si>
  <si>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</si>
  <si>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</si>
  <si>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</si>
  <si>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</si>
  <si>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</si>
  <si>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</si>
  <si>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</si>
  <si>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</si>
  <si>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</si>
  <si>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</si>
  <si>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</si>
  <si>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</si>
  <si>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</si>
  <si>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</si>
  <si>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</si>
  <si>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</si>
  <si>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</si>
  <si>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</si>
  <si>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</si>
  <si>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</si>
  <si>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</si>
  <si>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</si>
  <si>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</si>
  <si>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</si>
  <si>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</si>
  <si>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</si>
  <si>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</si>
  <si>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</si>
  <si>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</si>
  <si>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</si>
  <si>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</si>
  <si>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</si>
  <si>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</si>
  <si>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</si>
  <si>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</si>
  <si>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</si>
  <si>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</si>
  <si>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</si>
  <si>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</si>
  <si>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</si>
  <si>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</si>
  <si>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</si>
  <si>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</si>
  <si>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</si>
  <si>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</si>
  <si>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</si>
  <si>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</si>
  <si>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</si>
  <si>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</si>
  <si>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</si>
  <si>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</si>
  <si>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</si>
  <si>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</si>
  <si>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</si>
  <si>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</si>
  <si>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</si>
  <si>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</si>
  <si>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</si>
  <si>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</si>
  <si>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</si>
  <si>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</si>
  <si>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</si>
  <si>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</si>
  <si>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</si>
  <si>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</si>
  <si>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</si>
  <si>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</si>
  <si>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</si>
  <si>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</si>
  <si>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</si>
  <si>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</si>
  <si>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</si>
  <si>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</si>
  <si>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</si>
  <si>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</si>
  <si>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</si>
  <si>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</si>
  <si>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</si>
  <si>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</si>
  <si>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</si>
  <si>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</si>
  <si>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</si>
  <si>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</si>
  <si>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</si>
  <si>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</si>
  <si>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</si>
  <si>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</si>
  <si>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</si>
  <si>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</si>
  <si>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</si>
  <si>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</si>
  <si>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</si>
  <si>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</si>
  <si>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</si>
  <si>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</si>
  <si>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</si>
  <si>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</si>
  <si>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</si>
  <si>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</si>
  <si>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</si>
  <si>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</si>
  <si>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</si>
  <si>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</si>
  <si>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</si>
  <si>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</si>
  <si>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</si>
  <si>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</si>
  <si>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</si>
  <si>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</si>
  <si>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</si>
  <si>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</si>
  <si>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</si>
  <si>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</si>
  <si>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</si>
  <si>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</si>
  <si>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</si>
  <si>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</si>
  <si>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</si>
  <si>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</si>
  <si>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</si>
  <si>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</si>
  <si>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</si>
  <si>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</si>
  <si>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</si>
  <si>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</si>
  <si>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</si>
  <si>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</si>
  <si>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</si>
  <si>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</si>
  <si>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</si>
  <si>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</si>
  <si>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</si>
  <si>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</si>
  <si>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</si>
  <si>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</si>
  <si>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</si>
  <si>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</si>
  <si>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</si>
  <si>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</si>
  <si>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</si>
  <si>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</si>
  <si>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</si>
  <si>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</si>
  <si>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</si>
  <si>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</si>
  <si>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</si>
  <si>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</si>
  <si>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</si>
  <si>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</si>
  <si>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</si>
  <si>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</si>
  <si>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</si>
  <si>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</si>
  <si>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</si>
  <si>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</si>
  <si>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</si>
  <si>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</si>
  <si>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</si>
  <si>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</si>
  <si>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</si>
  <si>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</si>
  <si>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</si>
  <si>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</si>
  <si>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</si>
  <si>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</si>
  <si>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</si>
  <si>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</si>
  <si>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</si>
  <si>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</si>
  <si>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</si>
  <si>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</si>
  <si>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</si>
  <si>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</si>
  <si>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</si>
  <si>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</si>
  <si>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</si>
  <si>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</si>
  <si>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</si>
  <si>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</si>
  <si>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</si>
  <si>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</si>
  <si>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</si>
  <si>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</si>
  <si>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</si>
  <si>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</si>
  <si>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</si>
  <si>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</si>
  <si>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</si>
  <si>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</si>
  <si>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</si>
  <si>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</si>
  <si>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</si>
  <si>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</si>
  <si>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</si>
  <si>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</si>
  <si>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</si>
  <si>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</si>
  <si>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</si>
  <si>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</si>
  <si>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</si>
  <si>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</si>
  <si>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</si>
  <si>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</si>
  <si>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</si>
  <si>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</si>
  <si>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</si>
  <si>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</si>
  <si>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</si>
  <si>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</si>
  <si>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</si>
  <si>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</si>
  <si>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</si>
  <si>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</si>
  <si>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</si>
  <si>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</si>
  <si>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</si>
  <si>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</si>
  <si>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</si>
  <si>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</si>
  <si>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</si>
  <si>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</si>
  <si>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</si>
  <si>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</si>
  <si>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</si>
  <si>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</si>
  <si>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</si>
  <si>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</si>
  <si>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</si>
  <si>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</si>
  <si>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</si>
  <si>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</si>
  <si>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</si>
  <si>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</si>
  <si>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</si>
  <si>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</si>
  <si>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</si>
  <si>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</si>
  <si>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</si>
  <si>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</si>
  <si>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</si>
  <si>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</si>
  <si>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</si>
  <si>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</si>
  <si>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</si>
  <si>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</si>
  <si>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</si>
  <si>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</si>
  <si>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</si>
  <si>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</si>
  <si>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</si>
  <si>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</si>
  <si>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</si>
  <si>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</si>
  <si>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</si>
  <si>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</si>
  <si>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</si>
  <si>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</si>
  <si>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</si>
  <si>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</si>
  <si>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</si>
  <si>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</si>
  <si>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</si>
  <si>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</si>
  <si>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</si>
  <si>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</si>
  <si>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</si>
  <si>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</si>
  <si>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</si>
  <si>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</si>
  <si>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</si>
  <si>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</si>
  <si>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</si>
  <si>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</si>
  <si>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</si>
  <si>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</si>
  <si>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</si>
  <si>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</si>
  <si>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</si>
  <si>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</si>
  <si>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</si>
  <si>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</si>
  <si>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</si>
  <si>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</si>
  <si>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</si>
  <si>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</si>
  <si>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</si>
  <si>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</si>
  <si>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</si>
  <si>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</si>
  <si>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</si>
  <si>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</si>
  <si>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</si>
  <si>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</si>
  <si>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</si>
  <si>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</si>
  <si>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</si>
  <si>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</si>
  <si>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</si>
  <si>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</si>
  <si>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</si>
  <si>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</si>
  <si>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</si>
  <si>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</si>
  <si>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</si>
  <si>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</si>
  <si>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</si>
  <si>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</si>
  <si>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</si>
  <si>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</si>
  <si>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</si>
  <si>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</si>
  <si>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</si>
  <si>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</si>
  <si>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</si>
  <si>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</si>
  <si>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</si>
  <si>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</si>
  <si>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</si>
  <si>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</si>
  <si>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</si>
  <si>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</si>
  <si>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</si>
  <si>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</si>
  <si>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</si>
  <si>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</si>
  <si>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</si>
  <si>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</si>
  <si>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</si>
  <si>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</si>
  <si>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</si>
  <si>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</si>
  <si>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</si>
  <si>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</si>
  <si>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</si>
  <si>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</si>
  <si>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</si>
  <si>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</si>
  <si>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</si>
  <si>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</si>
  <si>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</si>
  <si>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</si>
  <si>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</si>
  <si>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</si>
  <si>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</si>
  <si>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</si>
  <si>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</si>
  <si>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</si>
  <si>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</si>
  <si>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</si>
  <si>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</si>
  <si>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</si>
  <si>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</si>
  <si>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</si>
  <si>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</si>
  <si>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</si>
  <si>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</si>
  <si>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</si>
  <si>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</si>
  <si>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</si>
  <si>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</si>
  <si>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</si>
  <si>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</si>
  <si>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</si>
  <si>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</si>
  <si>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</si>
  <si>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</si>
  <si>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</si>
  <si>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</si>
  <si>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</si>
  <si>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</si>
  <si>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</si>
  <si>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</si>
  <si>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</si>
  <si>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</si>
  <si>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</si>
  <si>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</si>
  <si>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</si>
  <si>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</si>
  <si>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</si>
  <si>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</si>
  <si>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</si>
  <si>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</si>
  <si>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</si>
  <si>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</si>
  <si>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</si>
  <si>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</si>
  <si>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</si>
  <si>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</si>
  <si>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</si>
  <si>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</si>
  <si>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</si>
  <si>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</si>
  <si>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</si>
  <si>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</si>
  <si>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</si>
  <si>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</si>
  <si>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</si>
  <si>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</si>
  <si>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</si>
  <si>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</si>
  <si>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</si>
  <si>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</si>
  <si>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</si>
  <si>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</si>
  <si>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</si>
  <si>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</si>
  <si>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</si>
  <si>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</si>
  <si>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</si>
  <si>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</si>
  <si>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</si>
  <si>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</si>
  <si>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</si>
  <si>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</si>
  <si>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</si>
  <si>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</si>
  <si>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</si>
  <si>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</si>
  <si>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</si>
  <si>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</si>
  <si>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</si>
  <si>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</si>
  <si>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</si>
  <si>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</si>
  <si>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</si>
  <si>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</si>
  <si>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</si>
  <si>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</si>
  <si>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</si>
  <si>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</si>
  <si>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</si>
  <si>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</si>
  <si>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</si>
  <si>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</si>
  <si>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</si>
  <si>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</si>
  <si>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</si>
  <si>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</si>
  <si>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</si>
  <si>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</si>
  <si>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</si>
  <si>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</si>
  <si>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</si>
  <si>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</si>
  <si>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</si>
  <si>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</si>
  <si>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</si>
  <si>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</si>
  <si>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</si>
  <si>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</si>
  <si>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</si>
  <si>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</si>
  <si>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</si>
  <si>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</si>
  <si>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</si>
  <si>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</si>
  <si>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</si>
  <si>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</si>
  <si>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</si>
  <si>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</si>
  <si>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</si>
  <si>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</si>
  <si>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</si>
  <si>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</si>
  <si>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</si>
  <si>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</si>
  <si>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</si>
  <si>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</si>
  <si>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</si>
  <si>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</si>
  <si>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</si>
  <si>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</si>
  <si>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</si>
  <si>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</si>
  <si>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</si>
  <si>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</si>
  <si>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</si>
  <si>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</si>
  <si>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</si>
  <si>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</si>
  <si>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</si>
  <si>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</si>
  <si>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</si>
  <si>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</si>
  <si>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</si>
  <si>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</si>
  <si>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</si>
  <si>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</si>
  <si>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</si>
  <si>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</si>
  <si>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</si>
  <si>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</si>
  <si>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</si>
  <si>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</si>
  <si>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</si>
  <si>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</si>
  <si>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</si>
  <si>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</si>
  <si>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</si>
  <si>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</si>
  <si>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</si>
  <si>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</si>
  <si>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</si>
  <si>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</si>
  <si>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</si>
  <si>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</si>
  <si>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</si>
  <si>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</si>
  <si>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</si>
  <si>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</si>
  <si>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</si>
  <si>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</si>
  <si>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</si>
  <si>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</si>
  <si>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</si>
  <si>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</si>
  <si>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</si>
  <si>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</si>
  <si>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</si>
  <si>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</si>
  <si>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</si>
  <si>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</si>
  <si>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</si>
  <si>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</si>
  <si>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</si>
  <si>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</si>
  <si>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</si>
  <si>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</si>
  <si>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</si>
  <si>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</si>
  <si>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</si>
  <si>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</si>
  <si>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</si>
  <si>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</si>
  <si>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</si>
  <si>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</si>
  <si>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</si>
  <si>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</si>
  <si>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</si>
  <si>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</si>
  <si>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</si>
  <si>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</si>
  <si>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</si>
  <si>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</si>
  <si>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</si>
  <si>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</si>
  <si>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</si>
  <si>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</si>
  <si>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</si>
  <si>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</si>
  <si>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</si>
  <si>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</si>
  <si>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</si>
  <si>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</si>
  <si>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</si>
  <si>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</si>
  <si>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</si>
  <si>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</si>
  <si>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</si>
  <si>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</si>
  <si>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</si>
  <si>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</si>
  <si>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</si>
  <si>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</si>
  <si>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</si>
  <si>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</si>
  <si>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</si>
  <si>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</si>
  <si>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</si>
  <si>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</si>
  <si>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</si>
  <si>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</si>
  <si>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</si>
  <si>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</si>
  <si>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</si>
  <si>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</si>
  <si>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</si>
  <si>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</si>
  <si>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</si>
  <si>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</si>
  <si>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</si>
  <si>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</si>
  <si>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</si>
  <si>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</si>
  <si>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</si>
  <si>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</si>
  <si>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</si>
  <si>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</si>
  <si>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</si>
  <si>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</si>
  <si>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</si>
  <si>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</si>
  <si>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</si>
  <si>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</si>
  <si>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</si>
  <si>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</si>
  <si>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</si>
  <si>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</si>
  <si>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</si>
  <si>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</si>
  <si>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</si>
  <si>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</si>
  <si>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</si>
  <si>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</si>
  <si>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</si>
  <si>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</si>
  <si>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</si>
  <si>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</si>
  <si>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</si>
  <si>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</si>
  <si>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</si>
  <si>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</si>
  <si>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</si>
  <si>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</si>
  <si>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</si>
  <si>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</si>
  <si>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</si>
  <si>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</si>
  <si>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</si>
  <si>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</si>
  <si>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</si>
  <si>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</si>
  <si>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</si>
  <si>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</si>
  <si>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</si>
  <si>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</si>
  <si>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</si>
  <si>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</si>
  <si>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</si>
  <si>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</si>
  <si>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</si>
  <si>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</si>
  <si>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</si>
  <si>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</si>
  <si>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</si>
  <si>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</si>
  <si>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</si>
  <si>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</si>
  <si>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</si>
  <si>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</si>
  <si>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</si>
  <si>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</si>
  <si>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</si>
  <si>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</si>
  <si>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</si>
  <si>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</si>
  <si>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</si>
  <si>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</si>
  <si>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</si>
  <si>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</si>
  <si>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</si>
  <si>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</si>
  <si>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</si>
  <si>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</si>
  <si>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</si>
  <si>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</si>
  <si>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</si>
  <si>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</si>
  <si>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</si>
  <si>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</si>
  <si>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</si>
  <si>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</si>
  <si>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</si>
  <si>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</si>
  <si>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</si>
  <si>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</si>
  <si>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</si>
  <si>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</si>
  <si>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</si>
  <si>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</si>
  <si>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</si>
  <si>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</si>
  <si>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</si>
  <si>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</si>
  <si>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</si>
  <si>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</si>
  <si>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</si>
  <si>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</si>
  <si>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</si>
  <si>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</si>
  <si>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</si>
  <si>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</si>
  <si>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</si>
  <si>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</si>
  <si>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</si>
  <si>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</si>
  <si>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</si>
  <si>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</si>
  <si>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</si>
  <si>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</si>
  <si>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</si>
  <si>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</si>
  <si>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</si>
  <si>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</si>
  <si>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</si>
  <si>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</si>
  <si>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</si>
  <si>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</si>
  <si>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</si>
  <si>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</si>
  <si>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</si>
  <si>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</si>
  <si>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</si>
  <si>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</si>
  <si>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</si>
  <si>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</si>
  <si>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</si>
  <si>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</si>
  <si>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</si>
  <si>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</si>
  <si>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</si>
  <si>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</si>
  <si>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</si>
  <si>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</si>
  <si>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</si>
  <si>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</si>
  <si>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</si>
  <si>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</si>
  <si>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</si>
  <si>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</si>
  <si>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</si>
  <si>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</si>
  <si>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</si>
  <si>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</si>
  <si>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</si>
  <si>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</si>
  <si>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</si>
  <si>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</si>
  <si>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</si>
  <si>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</si>
  <si>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</si>
  <si>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</si>
  <si>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</si>
  <si>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</si>
  <si>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</si>
  <si>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</si>
  <si>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</si>
  <si>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</si>
  <si>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</si>
  <si>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</si>
  <si>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</si>
  <si>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</si>
  <si>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</si>
  <si>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</si>
  <si>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</si>
  <si>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</si>
  <si>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</si>
  <si>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</si>
  <si>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</si>
  <si>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</si>
  <si>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</si>
  <si>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</si>
  <si>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</si>
  <si>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</si>
  <si>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</si>
  <si>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</si>
  <si>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</si>
  <si>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</si>
  <si>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</si>
  <si>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</si>
  <si>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</si>
  <si>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</si>
  <si>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</si>
  <si>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</si>
  <si>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</si>
  <si>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</si>
  <si>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</si>
  <si>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</si>
  <si>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</si>
  <si>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</si>
  <si>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</si>
  <si>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</si>
  <si>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</si>
  <si>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</si>
  <si>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</si>
  <si>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</si>
  <si>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</si>
  <si>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</si>
  <si>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</si>
  <si>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</si>
  <si>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</si>
  <si>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</si>
  <si>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</si>
  <si>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</si>
  <si>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</si>
  <si>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</si>
  <si>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</si>
  <si>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</si>
  <si>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</si>
  <si>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</si>
  <si>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</si>
  <si>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</si>
  <si>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</si>
  <si>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</si>
  <si>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</si>
  <si>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</si>
  <si>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</si>
  <si>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</si>
  <si>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</si>
  <si>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</si>
  <si>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</si>
  <si>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</si>
  <si>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</si>
  <si>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</si>
  <si>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</si>
  <si>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</si>
  <si>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</si>
  <si>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</si>
  <si>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</si>
  <si>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</si>
  <si>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</si>
  <si>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</si>
  <si>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</si>
  <si>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</si>
  <si>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</si>
  <si>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</si>
  <si>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</si>
  <si>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</si>
  <si>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</si>
  <si>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</si>
  <si>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</si>
  <si>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</si>
  <si>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</si>
  <si>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</si>
  <si>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</si>
  <si>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</si>
  <si>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</si>
  <si>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</si>
  <si>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</si>
  <si>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</si>
  <si>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</si>
  <si>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</si>
  <si>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</si>
  <si>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</si>
  <si>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</si>
  <si>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</si>
  <si>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</si>
  <si>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</si>
  <si>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</si>
  <si>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</si>
  <si>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</si>
  <si>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</si>
  <si>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</si>
  <si>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</si>
  <si>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</si>
  <si>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</si>
  <si>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</si>
  <si>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</si>
  <si>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</si>
  <si>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</si>
  <si>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</si>
  <si>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</si>
  <si>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</si>
  <si>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</si>
  <si>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</si>
  <si>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</si>
  <si>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</si>
  <si>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</si>
  <si>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</si>
  <si>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</si>
  <si>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</si>
  <si>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</si>
  <si>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</si>
  <si>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</si>
  <si>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</si>
  <si>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</si>
  <si>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</si>
  <si>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</si>
  <si>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</si>
  <si>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</si>
  <si>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</si>
  <si>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</si>
  <si>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</si>
  <si>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</si>
  <si>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</si>
  <si>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</si>
  <si>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</si>
  <si>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</si>
  <si>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</si>
  <si>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</si>
  <si>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</si>
  <si>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</si>
  <si>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</si>
  <si>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</si>
  <si>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</si>
  <si>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</si>
  <si>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</si>
  <si>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</si>
  <si>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</si>
  <si>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</si>
  <si>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</si>
  <si>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</si>
  <si>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</si>
  <si>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</si>
  <si>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</si>
  <si>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</si>
  <si>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</si>
  <si>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</si>
  <si>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</si>
  <si>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</si>
  <si>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</si>
  <si>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</si>
  <si>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</si>
  <si>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</si>
  <si>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</si>
  <si>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</si>
  <si>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</si>
  <si>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</si>
  <si>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</si>
  <si>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</si>
  <si>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</si>
  <si>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</si>
  <si>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</si>
  <si>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</si>
  <si>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</si>
  <si>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</si>
  <si>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</si>
  <si>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</si>
  <si>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</si>
  <si>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</si>
  <si>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</si>
  <si>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</si>
  <si>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</si>
  <si>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</si>
  <si>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</si>
  <si>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</si>
  <si>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</si>
  <si>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</si>
  <si>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</si>
  <si>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</si>
  <si>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</si>
  <si>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</si>
  <si>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</si>
  <si>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</si>
  <si>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</si>
  <si>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</si>
  <si>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</si>
  <si>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</si>
  <si>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</si>
  <si>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</si>
  <si>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</si>
  <si>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</si>
  <si>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</si>
  <si>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</si>
  <si>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</si>
  <si>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</si>
  <si>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</si>
  <si>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</si>
  <si>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</si>
  <si>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</si>
  <si>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</si>
  <si>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</si>
  <si>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</si>
  <si>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</si>
  <si>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</si>
  <si>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</si>
  <si>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</si>
  <si>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</si>
  <si>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</si>
  <si>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</si>
  <si>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</si>
  <si>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</si>
  <si>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</si>
  <si>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</si>
  <si>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</si>
  <si>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</si>
  <si>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</si>
  <si>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</si>
  <si>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</si>
  <si>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</si>
  <si>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</si>
  <si>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</si>
  <si>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</si>
  <si>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</si>
  <si>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</si>
  <si>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</si>
  <si>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</si>
  <si>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</si>
  <si>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</si>
  <si>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</si>
  <si>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</si>
  <si>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</si>
  <si>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</si>
  <si>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</si>
  <si>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</si>
  <si>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</si>
  <si>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</si>
  <si>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</si>
  <si>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</si>
  <si>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</si>
  <si>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</si>
  <si>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</si>
  <si>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</si>
  <si>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</si>
  <si>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</si>
  <si>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</si>
  <si>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</si>
  <si>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</si>
  <si>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</si>
  <si>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</si>
  <si>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</si>
  <si>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</si>
  <si>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</si>
  <si>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</si>
  <si>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</si>
  <si>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</si>
  <si>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</si>
  <si>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</si>
  <si>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</si>
  <si>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</si>
  <si>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</si>
  <si>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</si>
  <si>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</si>
  <si>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</si>
  <si>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</si>
  <si>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</si>
  <si>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</si>
  <si>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</si>
  <si>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</si>
  <si>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</si>
  <si>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</si>
  <si>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</si>
  <si>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</si>
  <si>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</si>
  <si>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</si>
  <si>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</si>
  <si>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</si>
  <si>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</si>
  <si>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</si>
  <si>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</si>
  <si>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</si>
  <si>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</si>
  <si>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</si>
  <si>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</si>
  <si>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</si>
  <si>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</si>
  <si>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</si>
  <si>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</si>
  <si>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</si>
  <si>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</si>
  <si>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</si>
  <si>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</si>
  <si>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</si>
  <si>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</si>
  <si>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</si>
  <si>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</si>
  <si>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</si>
  <si>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</si>
  <si>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</si>
  <si>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</si>
  <si>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</si>
  <si>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</si>
  <si>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</si>
  <si>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</si>
  <si>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</si>
  <si>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</si>
  <si>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</si>
  <si>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</si>
  <si>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</si>
  <si>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</si>
  <si>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</si>
  <si>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</si>
  <si>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</si>
  <si>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</si>
  <si>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</si>
  <si>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</si>
  <si>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</si>
  <si>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</si>
  <si>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</si>
  <si>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</si>
  <si>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</si>
  <si>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</si>
  <si>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</si>
  <si>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</si>
  <si>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</si>
  <si>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</si>
  <si>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</si>
  <si>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</si>
  <si>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</si>
  <si>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</si>
  <si>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</si>
  <si>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</si>
  <si>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</si>
  <si>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</si>
  <si>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</si>
  <si>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</si>
  <si>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</si>
  <si>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</si>
  <si>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</si>
  <si>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</si>
  <si>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</si>
  <si>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</si>
  <si>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</si>
  <si>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</si>
  <si>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</si>
  <si>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</si>
  <si>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</si>
  <si>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</si>
  <si>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</si>
  <si>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</si>
  <si>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</si>
  <si>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</si>
  <si>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</si>
  <si>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</si>
  <si>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</si>
  <si>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</si>
  <si>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</si>
  <si>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</si>
  <si>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</si>
  <si>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</si>
  <si>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</si>
  <si>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</si>
  <si>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</si>
  <si>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</si>
  <si>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</si>
  <si>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</si>
  <si>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</si>
  <si>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</si>
  <si>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</si>
  <si>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</si>
  <si>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</si>
  <si>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</si>
  <si>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</si>
  <si>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</si>
  <si>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</si>
  <si>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</si>
  <si>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</si>
  <si>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</si>
  <si>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</si>
  <si>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</si>
  <si>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</si>
  <si>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</si>
  <si>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</si>
  <si>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</si>
  <si>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</si>
  <si>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</si>
  <si>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</si>
  <si>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</si>
  <si>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</si>
  <si>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</si>
  <si>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</si>
  <si>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</si>
  <si>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</si>
  <si>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</si>
  <si>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</si>
  <si>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</si>
  <si>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</si>
  <si>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</si>
  <si>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</si>
  <si>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</si>
  <si>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</si>
  <si>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</si>
  <si>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</si>
  <si>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</si>
  <si>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</si>
  <si>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</si>
  <si>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</si>
  <si>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</si>
  <si>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</si>
  <si>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</si>
  <si>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</si>
  <si>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</si>
  <si>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</si>
  <si>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</si>
  <si>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</si>
  <si>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</si>
  <si>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</si>
  <si>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</si>
  <si>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</si>
  <si>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</si>
  <si>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</si>
  <si>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</si>
  <si>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</si>
  <si>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</si>
  <si>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</si>
  <si>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</si>
  <si>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</si>
  <si>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</si>
  <si>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</si>
  <si>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</si>
  <si>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</si>
  <si>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</si>
  <si>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</si>
  <si>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</si>
  <si>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</si>
  <si>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</si>
  <si>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</si>
  <si>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</si>
  <si>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</si>
  <si>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</si>
  <si>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</si>
  <si>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</si>
  <si>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</si>
  <si>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</si>
  <si>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</si>
  <si>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</si>
  <si>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</si>
  <si>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</si>
  <si>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</si>
  <si>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</si>
  <si>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</si>
  <si>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</si>
  <si>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</si>
  <si>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</si>
  <si>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</si>
  <si>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</si>
  <si>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</si>
  <si>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</si>
  <si>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</si>
  <si>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</si>
  <si>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</si>
  <si>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</si>
  <si>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</si>
  <si>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</si>
  <si>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</si>
  <si>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</si>
  <si>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</si>
  <si>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</si>
  <si>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</si>
  <si>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</si>
  <si>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</si>
  <si>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</si>
  <si>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</si>
  <si>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</si>
  <si>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</si>
  <si>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</si>
  <si>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</si>
  <si>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</si>
  <si>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</si>
  <si>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</si>
  <si>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</si>
  <si>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</si>
  <si>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</si>
  <si>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</si>
  <si>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</si>
  <si>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</si>
  <si>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</si>
  <si>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</si>
  <si>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</si>
  <si>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</si>
  <si>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</si>
  <si>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</si>
  <si>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</si>
  <si>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</si>
  <si>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</si>
  <si>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</si>
  <si>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</si>
  <si>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</si>
  <si>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</si>
  <si>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</si>
  <si>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</si>
  <si>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</si>
  <si>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</si>
  <si>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</si>
  <si>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</si>
  <si>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</si>
  <si>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</si>
  <si>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</si>
  <si>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</si>
  <si>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</si>
  <si>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</si>
  <si>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</si>
  <si>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</si>
  <si>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</si>
  <si>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</si>
  <si>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</si>
  <si>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</si>
  <si>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</si>
  <si>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</si>
  <si>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</si>
  <si>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</si>
  <si>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</si>
  <si>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</si>
  <si>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</si>
  <si>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</si>
  <si>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</si>
  <si>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</si>
  <si>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</si>
  <si>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</si>
  <si>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</si>
  <si>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</si>
  <si>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</si>
  <si>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</si>
  <si>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</si>
  <si>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</si>
  <si>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</si>
  <si>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</si>
  <si>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</si>
  <si>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</si>
  <si>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</si>
  <si>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</si>
  <si>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</si>
  <si>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</si>
  <si>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</si>
  <si>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</si>
  <si>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</si>
  <si>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</si>
  <si>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</si>
  <si>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</si>
  <si>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</si>
  <si>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</si>
  <si>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</si>
  <si>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</si>
  <si>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</si>
  <si>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</si>
  <si>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</si>
  <si>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</si>
  <si>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</si>
  <si>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</si>
  <si>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</si>
  <si>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</si>
  <si>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</si>
  <si>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</si>
  <si>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</si>
  <si>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</si>
  <si>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</si>
  <si>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</si>
  <si>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</si>
  <si>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</si>
  <si>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</si>
  <si>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</si>
  <si>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</si>
  <si>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</si>
  <si>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</si>
  <si>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</si>
  <si>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</si>
  <si>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</si>
  <si>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</si>
  <si>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</si>
  <si>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</si>
  <si>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</si>
  <si>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</si>
  <si>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</si>
  <si>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</si>
  <si>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</si>
  <si>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</si>
  <si>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</si>
  <si>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</si>
  <si>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</si>
  <si>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</si>
  <si>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</si>
  <si>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</si>
  <si>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</si>
  <si>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</si>
  <si>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</si>
  <si>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</si>
  <si>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</si>
  <si>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</si>
  <si>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</si>
  <si>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</si>
  <si>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</si>
  <si>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</si>
  <si>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</si>
  <si>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</si>
  <si>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</si>
  <si>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</si>
  <si>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</si>
  <si>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</si>
  <si>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</si>
  <si>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</si>
  <si>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</si>
  <si>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</si>
  <si>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</si>
  <si>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</si>
  <si>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</si>
  <si>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</si>
  <si>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</si>
  <si>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</si>
  <si>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</si>
  <si>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</si>
  <si>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</si>
  <si>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</si>
  <si>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</si>
  <si>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</si>
  <si>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</si>
  <si>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</si>
  <si>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</si>
  <si>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</si>
  <si>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</si>
  <si>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</si>
  <si>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</si>
  <si>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</si>
  <si>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</si>
  <si>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</si>
  <si>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</si>
  <si>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</si>
  <si>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</si>
  <si>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</si>
  <si>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</si>
  <si>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</si>
  <si>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</si>
  <si>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</si>
  <si>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</si>
  <si>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</si>
  <si>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</si>
  <si>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</si>
  <si>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</si>
  <si>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</si>
  <si>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</si>
  <si>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</si>
  <si>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</si>
  <si>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</si>
  <si>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</si>
  <si>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</si>
  <si>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</si>
  <si>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</si>
  <si>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</si>
  <si>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</si>
  <si>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</si>
  <si>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</si>
  <si>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</si>
  <si>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</si>
  <si>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</si>
  <si>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</si>
  <si>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</si>
  <si>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</si>
  <si>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</si>
  <si>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</si>
  <si>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</si>
  <si>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</si>
  <si>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</si>
  <si>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</si>
  <si>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</si>
  <si>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</si>
  <si>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</si>
  <si>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</si>
  <si>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</si>
  <si>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</si>
  <si>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</si>
  <si>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</si>
  <si>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</si>
  <si>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</si>
  <si>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</si>
  <si>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</si>
  <si>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</si>
  <si>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</si>
  <si>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</si>
  <si>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</si>
  <si>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</si>
  <si>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</si>
  <si>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</si>
  <si>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</si>
  <si>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</si>
  <si>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</si>
  <si>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</si>
  <si>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</si>
  <si>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</si>
  <si>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</si>
  <si>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</si>
  <si>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</si>
  <si>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</si>
  <si>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</si>
  <si>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</si>
  <si>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</si>
  <si>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</si>
  <si>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</si>
  <si>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</si>
  <si>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</si>
  <si>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</si>
  <si>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</si>
  <si>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</si>
  <si>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</si>
  <si>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</si>
  <si>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</si>
  <si>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</si>
  <si>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</si>
  <si>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</si>
  <si>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</si>
  <si>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</si>
  <si>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</si>
  <si>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</si>
  <si>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</si>
  <si>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</si>
  <si>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</si>
  <si>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</si>
  <si>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</si>
  <si>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</si>
  <si>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</si>
  <si>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</si>
  <si>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</si>
  <si>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</si>
  <si>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</si>
  <si>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</si>
  <si>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</si>
  <si>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</si>
  <si>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</si>
  <si>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</si>
  <si>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</si>
  <si>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</si>
  <si>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</si>
  <si>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</si>
  <si>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</si>
  <si>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</si>
  <si>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</si>
  <si>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</si>
  <si>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</si>
  <si>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</si>
  <si>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</si>
  <si>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</si>
  <si>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</si>
  <si>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</si>
  <si>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</si>
  <si>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</si>
  <si>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</si>
  <si>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</si>
  <si>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</si>
  <si>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</si>
  <si>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</si>
  <si>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</si>
  <si>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</si>
  <si>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</si>
  <si>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</si>
  <si>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</si>
  <si>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</si>
  <si>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</si>
  <si>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</si>
  <si>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</si>
  <si>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</si>
  <si>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</si>
  <si>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</si>
  <si>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</si>
  <si>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</si>
  <si>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</si>
  <si>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</si>
  <si>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</si>
  <si>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</si>
  <si>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</si>
  <si>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</si>
  <si>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</si>
  <si>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</si>
  <si>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</si>
  <si>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</si>
  <si>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</si>
  <si>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</si>
  <si>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</si>
  <si>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</si>
  <si>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</si>
  <si>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</si>
  <si>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</si>
  <si>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</si>
  <si>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</si>
  <si>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</si>
  <si>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</si>
  <si>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</si>
  <si>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</si>
  <si>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</si>
  <si>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</si>
  <si>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</si>
  <si>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</si>
  <si>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</si>
  <si>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</si>
  <si>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</si>
  <si>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</si>
  <si>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</si>
  <si>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</si>
  <si>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</si>
  <si>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</si>
  <si>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</si>
  <si>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</si>
  <si>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</si>
  <si>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</si>
  <si>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</si>
  <si>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</si>
  <si>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</si>
  <si>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</si>
  <si>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</si>
  <si>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</si>
  <si>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</si>
  <si>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</si>
  <si>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</si>
  <si>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</si>
  <si>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</si>
  <si>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</si>
  <si>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</si>
  <si>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</si>
  <si>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</si>
  <si>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</si>
  <si>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</si>
  <si>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</si>
  <si>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</si>
  <si>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</si>
  <si>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</si>
  <si>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</si>
  <si>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</si>
  <si>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</si>
  <si>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</si>
  <si>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</si>
  <si>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</si>
  <si>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</si>
  <si>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</si>
  <si>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</si>
  <si>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</si>
  <si>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</si>
  <si>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</si>
  <si>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</si>
  <si>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</si>
  <si>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</si>
  <si>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</si>
  <si>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</si>
  <si>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</si>
  <si>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</si>
  <si>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</si>
  <si>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</si>
  <si>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</si>
  <si>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</si>
  <si>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</si>
  <si>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</si>
  <si>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</si>
  <si>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</si>
  <si>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</si>
  <si>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</si>
  <si>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</si>
  <si>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</si>
  <si>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</si>
  <si>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</si>
  <si>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</si>
  <si>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</si>
  <si>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</si>
  <si>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</si>
  <si>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</si>
  <si>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</si>
  <si>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</si>
  <si>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</si>
  <si>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</si>
  <si>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</si>
  <si>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</si>
  <si>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</si>
  <si>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</si>
  <si>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</si>
  <si>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</si>
  <si>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</si>
  <si>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</si>
  <si>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</si>
  <si>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</si>
  <si>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</si>
  <si>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</si>
  <si>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</si>
  <si>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</si>
  <si>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</si>
  <si>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</si>
  <si>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</si>
  <si>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</si>
  <si>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</si>
  <si>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</si>
  <si>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</si>
  <si>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</si>
  <si>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</si>
  <si>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</si>
  <si>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</si>
  <si>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</si>
  <si>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</si>
  <si>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</si>
  <si>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</si>
  <si>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</si>
  <si>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</si>
  <si>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</si>
  <si>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</si>
  <si>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</si>
  <si>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</si>
  <si>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</si>
  <si>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</si>
  <si>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</si>
  <si>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</si>
  <si>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</si>
  <si>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</si>
  <si>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</si>
  <si>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</si>
  <si>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</si>
  <si>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</si>
  <si>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</si>
  <si>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</si>
  <si>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</si>
  <si>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</si>
  <si>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</si>
  <si>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</si>
  <si>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</si>
  <si>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</si>
  <si>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</si>
  <si>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</si>
  <si>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</si>
  <si>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</si>
  <si>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</si>
  <si>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</si>
  <si>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</si>
  <si>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</si>
  <si>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</si>
  <si>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</si>
  <si>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</si>
  <si>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</si>
  <si>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</si>
  <si>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</si>
  <si>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</si>
  <si>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</si>
  <si>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</si>
  <si>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</si>
  <si>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</si>
  <si>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</si>
  <si>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</si>
  <si>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</si>
  <si>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</si>
  <si>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</si>
  <si>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</si>
  <si>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</si>
  <si>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</si>
  <si>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</si>
  <si>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</si>
  <si>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</si>
  <si>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</si>
  <si>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</si>
  <si>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</si>
  <si>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</si>
  <si>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</si>
  <si>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</si>
  <si>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</si>
  <si>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</si>
  <si>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</si>
  <si>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</si>
  <si>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</si>
  <si>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</si>
  <si>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</si>
  <si>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</si>
  <si>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</si>
  <si>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</si>
  <si>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</si>
  <si>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</si>
  <si>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</si>
  <si>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</si>
  <si>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</si>
  <si>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</si>
  <si>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</si>
  <si>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</si>
  <si>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</si>
  <si>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</si>
  <si>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</si>
  <si>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</si>
  <si>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</si>
  <si>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</si>
  <si>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</si>
  <si>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</si>
  <si>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</si>
  <si>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</si>
  <si>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</si>
  <si>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</si>
  <si>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</si>
  <si>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</si>
  <si>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</si>
  <si>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</si>
  <si>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</si>
  <si>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</si>
  <si>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</si>
  <si>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</si>
  <si>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</si>
  <si>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</si>
  <si>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</si>
  <si>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</si>
  <si>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</si>
  <si>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</si>
  <si>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</si>
  <si>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</si>
  <si>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</si>
  <si>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</si>
  <si>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</si>
  <si>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</si>
  <si>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</si>
  <si>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</si>
  <si>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</si>
  <si>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</si>
  <si>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</si>
  <si>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</si>
  <si>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</si>
  <si>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</si>
  <si>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</si>
  <si>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</si>
  <si>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</si>
  <si>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</si>
  <si>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</si>
  <si>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</si>
  <si>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</si>
  <si>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</si>
  <si>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</si>
  <si>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</si>
  <si>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</si>
  <si>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</si>
  <si>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</si>
  <si>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</si>
  <si>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</si>
  <si>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</si>
  <si>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</si>
  <si>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</si>
  <si>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</si>
  <si>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</si>
  <si>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</si>
  <si>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</si>
  <si>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</si>
  <si>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</si>
  <si>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</si>
  <si>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</si>
  <si>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</si>
  <si>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</si>
  <si>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</si>
  <si>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</si>
  <si>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</si>
  <si>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</si>
  <si>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</si>
  <si>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</si>
  <si>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</si>
  <si>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</si>
  <si>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</si>
  <si>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</si>
  <si>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</si>
  <si>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</si>
  <si>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</si>
  <si>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</si>
  <si>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</si>
  <si>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</si>
  <si>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</si>
  <si>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</si>
  <si>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</si>
  <si>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</si>
  <si>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</si>
  <si>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</si>
  <si>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</si>
  <si>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</si>
  <si>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</si>
  <si>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</si>
  <si>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</si>
  <si>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</si>
  <si>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</si>
  <si>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</si>
  <si>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</si>
  <si>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</si>
  <si>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</si>
  <si>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</si>
  <si>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</si>
  <si>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</si>
  <si>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</si>
  <si>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</si>
  <si>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</si>
  <si>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</si>
  <si>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</si>
  <si>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</si>
  <si>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</si>
  <si>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</si>
  <si>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</si>
  <si>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</si>
  <si>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</si>
  <si>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</si>
  <si>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</si>
  <si>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</si>
  <si>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</si>
  <si>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</si>
  <si>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</si>
  <si>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</si>
  <si>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</si>
  <si>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</si>
  <si>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</si>
  <si>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</si>
  <si>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</si>
  <si>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</si>
  <si>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</si>
  <si>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</si>
  <si>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</si>
  <si>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</si>
  <si>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</si>
  <si>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</si>
  <si>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</si>
  <si>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</si>
  <si>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</si>
  <si>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</si>
  <si>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</si>
  <si>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</si>
  <si>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</si>
  <si>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</si>
  <si>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</si>
  <si>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</si>
  <si>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</si>
  <si>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</si>
  <si>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</si>
  <si>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</si>
  <si>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</si>
  <si>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</si>
  <si>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</si>
  <si>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</si>
  <si>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</si>
  <si>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</si>
  <si>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</si>
  <si>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</si>
  <si>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</si>
  <si>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</si>
  <si>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</si>
  <si>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</si>
  <si>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</si>
  <si>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</si>
  <si>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</si>
  <si>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</si>
  <si>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</si>
  <si>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</si>
  <si>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</si>
  <si>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</si>
  <si>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</si>
  <si>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</si>
  <si>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</si>
  <si>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</si>
  <si>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</si>
  <si>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</si>
  <si>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</si>
  <si>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</si>
  <si>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</si>
  <si>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</si>
  <si>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</si>
  <si>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</si>
  <si>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</si>
  <si>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</si>
  <si>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</si>
  <si>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</si>
  <si>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</si>
  <si>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</si>
  <si>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</si>
  <si>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</si>
  <si>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</si>
  <si>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</si>
  <si>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</si>
  <si>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</si>
  <si>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</si>
  <si>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</si>
  <si>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</si>
  <si>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</si>
  <si>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</si>
  <si>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</si>
  <si>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</si>
  <si>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</si>
  <si>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</si>
  <si>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</si>
  <si>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</si>
  <si>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</si>
  <si>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</si>
  <si>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</si>
  <si>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</si>
  <si>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</si>
  <si>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</si>
  <si>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</si>
  <si>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</si>
  <si>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</si>
  <si>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</si>
  <si>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</si>
  <si>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</si>
  <si>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</si>
  <si>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</si>
  <si>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</si>
  <si>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</si>
  <si>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</si>
  <si>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</si>
  <si>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</si>
  <si>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</si>
  <si>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</si>
  <si>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</si>
  <si>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</si>
  <si>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</si>
  <si>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</si>
  <si>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</si>
  <si>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</si>
  <si>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</si>
  <si>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</si>
  <si>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</si>
  <si>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</si>
  <si>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</si>
  <si>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</si>
  <si>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</si>
  <si>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</si>
  <si>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</si>
  <si>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</si>
  <si>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</si>
  <si>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</si>
  <si>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</si>
  <si>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</si>
  <si>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</si>
  <si>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</si>
  <si>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</si>
  <si>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</si>
  <si>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</si>
  <si>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</si>
  <si>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</si>
  <si>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</si>
  <si>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</si>
  <si>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</si>
  <si>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</si>
  <si>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</si>
  <si>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</si>
  <si>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</si>
  <si>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</si>
  <si>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</si>
  <si>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</si>
  <si>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</si>
  <si>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</si>
  <si>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</si>
  <si>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</si>
  <si>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</si>
  <si>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</si>
  <si>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</si>
  <si>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</si>
  <si>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</si>
  <si>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</si>
  <si>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</si>
  <si>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</si>
  <si>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</si>
  <si>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</si>
  <si>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</si>
  <si>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</si>
  <si>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</si>
  <si>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</si>
  <si>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</si>
  <si>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</si>
  <si>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</si>
  <si>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</si>
  <si>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</si>
  <si>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</si>
  <si>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</si>
  <si>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</si>
  <si>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</si>
  <si>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</si>
  <si>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</si>
  <si>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</si>
  <si>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</si>
  <si>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</si>
  <si>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</si>
  <si>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</si>
  <si>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</si>
  <si>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</si>
  <si>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</si>
  <si>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</si>
  <si>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</si>
  <si>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</si>
  <si>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</si>
  <si>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</si>
  <si>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</si>
  <si>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</si>
  <si>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</si>
  <si>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</si>
  <si>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</si>
  <si>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</si>
  <si>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</si>
  <si>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</si>
  <si>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</si>
  <si>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</si>
  <si>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</si>
  <si>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</si>
  <si>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</si>
  <si>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</si>
  <si>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</si>
  <si>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</si>
  <si>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</si>
  <si>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</si>
  <si>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</si>
  <si>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</si>
  <si>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</si>
  <si>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</si>
  <si>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</si>
  <si>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</si>
  <si>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</si>
  <si>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</si>
  <si>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</si>
  <si>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</si>
  <si>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</si>
  <si>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</si>
  <si>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</si>
  <si>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</si>
  <si>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</si>
  <si>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</si>
  <si>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</si>
  <si>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</si>
  <si>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</si>
  <si>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</si>
  <si>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</si>
  <si>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</si>
  <si>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</si>
  <si>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</si>
  <si>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</si>
  <si>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</si>
  <si>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</si>
  <si>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</si>
  <si>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</si>
  <si>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</si>
  <si>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</si>
  <si>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</si>
  <si>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</si>
  <si>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</si>
  <si>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</si>
  <si>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</si>
  <si>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</si>
  <si>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</si>
  <si>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</si>
  <si>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</si>
  <si>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</si>
  <si>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</si>
  <si>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</si>
  <si>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</si>
  <si>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</si>
  <si>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</si>
  <si>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</si>
  <si>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</si>
  <si>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</si>
  <si>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</si>
  <si>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</si>
  <si>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</si>
  <si>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</si>
  <si>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</si>
  <si>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</si>
  <si>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</si>
  <si>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</si>
  <si>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</si>
  <si>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</si>
  <si>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</si>
  <si>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</si>
  <si>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</si>
  <si>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</si>
  <si>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</si>
  <si>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</si>
  <si>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</si>
  <si>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</si>
  <si>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</si>
  <si>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</si>
  <si>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</si>
  <si>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</si>
  <si>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</si>
  <si>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</si>
  <si>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</si>
  <si>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</si>
  <si>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</si>
  <si>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</si>
  <si>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</si>
  <si>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</si>
  <si>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</si>
  <si>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</si>
  <si>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</si>
  <si>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</si>
  <si>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</si>
  <si>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</si>
  <si>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</si>
  <si>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</si>
  <si>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</si>
  <si>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</si>
  <si>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</si>
  <si>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</si>
  <si>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</si>
  <si>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</si>
  <si>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</si>
  <si>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</si>
  <si>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</si>
  <si>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</si>
  <si>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</si>
  <si>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</si>
  <si>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</si>
  <si>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</si>
  <si>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</si>
  <si>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</si>
  <si>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</si>
  <si>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</si>
  <si>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</si>
  <si>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</si>
  <si>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</si>
  <si>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</si>
  <si>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</si>
  <si>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</si>
  <si>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</si>
  <si>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</si>
  <si>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</si>
  <si>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</si>
  <si>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</si>
  <si>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</si>
  <si>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</si>
  <si>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</si>
  <si>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</si>
  <si>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</si>
  <si>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</si>
  <si>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</si>
  <si>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</si>
  <si>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</si>
  <si>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</si>
  <si>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</si>
  <si>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</si>
  <si>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</si>
  <si>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</si>
  <si>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</si>
  <si>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</si>
  <si>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</si>
  <si>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</si>
  <si>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</si>
  <si>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</si>
  <si>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</si>
  <si>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</si>
  <si>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</si>
  <si>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</si>
  <si>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</si>
  <si>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</si>
  <si>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</si>
  <si>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</si>
  <si>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</si>
  <si>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</si>
  <si>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</si>
  <si>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</si>
  <si>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</si>
  <si>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</si>
  <si>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</si>
  <si>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</si>
  <si>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</si>
  <si>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</si>
  <si>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</si>
  <si>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</si>
  <si>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</si>
  <si>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</si>
  <si>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</si>
  <si>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</si>
  <si>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</si>
  <si>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</si>
  <si>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</si>
  <si>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</si>
  <si>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</si>
  <si>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</si>
  <si>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</si>
  <si>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</si>
  <si>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</si>
  <si>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</si>
  <si>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</si>
  <si>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</si>
  <si>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</si>
  <si>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</si>
  <si>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</si>
  <si>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</si>
  <si>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</si>
  <si>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</si>
  <si>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</si>
  <si>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</si>
  <si>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</si>
  <si>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</si>
  <si>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</si>
  <si>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</si>
  <si>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</si>
  <si>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</si>
  <si>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</si>
  <si>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</si>
  <si>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</si>
  <si>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</si>
  <si>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</si>
  <si>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</si>
  <si>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</si>
  <si>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</si>
  <si>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</si>
  <si>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</si>
  <si>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</si>
  <si>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</si>
  <si>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</si>
  <si>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</si>
  <si>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</si>
  <si>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</si>
  <si>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</si>
  <si>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</si>
  <si>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</si>
  <si>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</si>
  <si>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</si>
  <si>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</si>
  <si>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</si>
  <si>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</si>
  <si>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</si>
  <si>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</si>
  <si>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</si>
  <si>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</si>
  <si>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</si>
  <si>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</si>
  <si>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</si>
  <si>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</si>
  <si>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</si>
  <si>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</si>
  <si>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</si>
  <si>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</si>
  <si>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</si>
  <si>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</si>
  <si>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</si>
  <si>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</si>
  <si>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</si>
  <si>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</si>
  <si>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</si>
  <si>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</si>
  <si>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</si>
  <si>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</si>
  <si>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</si>
  <si>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</si>
  <si>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</si>
  <si>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</si>
  <si>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</si>
  <si>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</si>
  <si>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</si>
  <si>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</si>
  <si>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</si>
  <si>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</si>
  <si>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</si>
  <si>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</si>
  <si>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</si>
  <si>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</si>
  <si>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</si>
  <si>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</si>
  <si>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</si>
  <si>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</si>
  <si>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</si>
  <si>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</si>
  <si>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</si>
  <si>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</si>
  <si>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</si>
  <si>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</si>
  <si>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</si>
  <si>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</si>
  <si>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</si>
  <si>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</si>
  <si>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</si>
  <si>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</si>
  <si>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</si>
  <si>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</si>
  <si>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</si>
  <si>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</si>
  <si>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</si>
  <si>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</si>
  <si>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</si>
  <si>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</si>
  <si>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</si>
  <si>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</si>
  <si>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</si>
  <si>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</si>
  <si>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</si>
  <si>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</si>
  <si>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</si>
  <si>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</si>
  <si>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</si>
  <si>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</si>
  <si>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</si>
  <si>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</si>
  <si>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</si>
  <si>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</si>
  <si>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</si>
  <si>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</si>
  <si>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</si>
  <si>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</si>
  <si>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</si>
  <si>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</si>
  <si>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</si>
  <si>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</si>
  <si>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</si>
  <si>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</si>
  <si>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</si>
  <si>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</si>
  <si>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</si>
  <si>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</si>
  <si>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</si>
  <si>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</si>
  <si>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</si>
  <si>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</si>
  <si>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</si>
  <si>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</si>
  <si>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</si>
  <si>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</si>
  <si>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</si>
  <si>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</si>
  <si>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</si>
  <si>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</si>
  <si>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</si>
  <si>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</si>
  <si>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</si>
  <si>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</si>
  <si>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</si>
  <si>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</si>
  <si>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</si>
  <si>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</si>
  <si>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</si>
  <si>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</si>
  <si>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</si>
  <si>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</si>
  <si>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</si>
  <si>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</si>
  <si>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</si>
  <si>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</si>
  <si>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</si>
  <si>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</si>
  <si>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</si>
  <si>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</si>
  <si>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</si>
  <si>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</si>
  <si>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</si>
  <si>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</si>
  <si>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</si>
  <si>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</si>
  <si>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</si>
  <si>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</si>
  <si>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</si>
  <si>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</si>
  <si>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</si>
  <si>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</si>
  <si>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</si>
  <si>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</si>
  <si>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</si>
  <si>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</si>
  <si>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</si>
  <si>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</si>
  <si>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</si>
  <si>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</si>
  <si>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</si>
  <si>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</si>
  <si>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</si>
  <si>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</si>
  <si>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</si>
  <si>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</si>
  <si>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</si>
  <si>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</si>
  <si>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</si>
  <si>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</si>
  <si>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</si>
  <si>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</si>
  <si>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</si>
  <si>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</si>
  <si>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</si>
  <si>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</si>
  <si>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</si>
  <si>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</si>
  <si>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</si>
  <si>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</si>
  <si>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</si>
  <si>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</si>
  <si>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</si>
  <si>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</si>
  <si>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</si>
  <si>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</si>
  <si>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</si>
  <si>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</si>
  <si>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</si>
  <si>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</si>
  <si>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</si>
  <si>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</si>
  <si>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</si>
  <si>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</si>
  <si>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</si>
  <si>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</si>
  <si>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</si>
  <si>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</si>
  <si>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</si>
  <si>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</si>
  <si>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</si>
  <si>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</si>
  <si>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</si>
  <si>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</si>
  <si>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</si>
  <si>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</si>
  <si>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</si>
  <si>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</si>
  <si>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</si>
  <si>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</si>
  <si>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</si>
  <si>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</si>
  <si>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</si>
  <si>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</si>
  <si>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</si>
  <si>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</si>
  <si>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</si>
  <si>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</si>
  <si>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</si>
  <si>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</si>
  <si>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</si>
  <si>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</si>
  <si>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</si>
  <si>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</si>
  <si>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</si>
  <si>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</si>
  <si>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</si>
  <si>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</si>
  <si>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</si>
  <si>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</si>
  <si>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</si>
  <si>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</si>
  <si>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</si>
  <si>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</si>
  <si>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</si>
  <si>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</si>
  <si>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</si>
  <si>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</si>
  <si>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</si>
  <si>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</si>
  <si>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</si>
  <si>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</si>
  <si>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</si>
  <si>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</si>
  <si>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</si>
  <si>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</si>
  <si>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</si>
  <si>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</si>
  <si>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</si>
  <si>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</si>
  <si>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</si>
  <si>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</si>
  <si>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</si>
  <si>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</si>
  <si>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</si>
  <si>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</si>
  <si>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</si>
  <si>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</si>
  <si>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</si>
  <si>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</si>
  <si>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</si>
  <si>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</si>
  <si>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</si>
  <si>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</si>
  <si>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</si>
  <si>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</si>
  <si>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</si>
  <si>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</si>
  <si>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</si>
  <si>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</si>
  <si>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</si>
  <si>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</si>
  <si>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</si>
  <si>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</si>
  <si>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</si>
  <si>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</si>
  <si>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</si>
  <si>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</si>
  <si>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</si>
  <si>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</si>
  <si>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</si>
  <si>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</si>
  <si>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</si>
  <si>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</si>
  <si>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</si>
  <si>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</si>
  <si>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</si>
  <si>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</si>
  <si>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</si>
  <si>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</si>
  <si>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</si>
  <si>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</si>
  <si>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</si>
  <si>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</si>
  <si>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</si>
  <si>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</si>
  <si>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</si>
  <si>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</si>
  <si>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</si>
  <si>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</si>
  <si>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</si>
  <si>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</si>
  <si>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</si>
  <si>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</si>
  <si>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</si>
  <si>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</si>
  <si>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</si>
  <si>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</si>
  <si>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</si>
  <si>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</si>
  <si>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</si>
  <si>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</si>
  <si>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</si>
  <si>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</si>
  <si>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</si>
  <si>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</si>
  <si>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</si>
  <si>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</si>
  <si>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</si>
  <si>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</si>
  <si>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</si>
  <si>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</si>
  <si>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</si>
  <si>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</si>
  <si>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</si>
  <si>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</si>
  <si>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</si>
  <si>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</si>
  <si>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</si>
  <si>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</si>
  <si>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</si>
  <si>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</si>
  <si>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</si>
  <si>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</si>
  <si>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</si>
  <si>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</si>
  <si>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</si>
  <si>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</si>
  <si>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</si>
  <si>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</si>
  <si>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</si>
  <si>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</si>
  <si>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</si>
  <si>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</si>
  <si>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</si>
  <si>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</si>
  <si>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</si>
  <si>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</si>
  <si>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</si>
  <si>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</si>
  <si>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</si>
  <si>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</si>
  <si>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</si>
  <si>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</si>
  <si>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</si>
  <si>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</si>
  <si>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</si>
  <si>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</si>
  <si>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</si>
  <si>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</si>
  <si>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</si>
  <si>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</si>
  <si>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</si>
  <si>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</si>
  <si>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</si>
  <si>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</si>
  <si>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</si>
  <si>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</si>
  <si>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</si>
  <si>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</si>
  <si>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</si>
  <si>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</si>
  <si>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</si>
  <si>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</si>
  <si>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</si>
  <si>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</si>
  <si>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</si>
  <si>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</si>
  <si>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</si>
  <si>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</si>
  <si>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</si>
  <si>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</si>
  <si>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</si>
  <si>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</si>
  <si>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</si>
  <si>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</si>
  <si>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</si>
  <si>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</si>
  <si>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</si>
  <si>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</si>
  <si>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</si>
  <si>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</si>
  <si>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</si>
  <si>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</si>
  <si>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</si>
  <si>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</si>
  <si>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</si>
  <si>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</si>
  <si>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</si>
  <si>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</si>
  <si>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</si>
  <si>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</si>
  <si>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</si>
  <si>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</si>
  <si>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</si>
  <si>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</si>
  <si>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</si>
  <si>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</si>
  <si>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</si>
  <si>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</si>
  <si>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</si>
  <si>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</si>
  <si>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</si>
  <si>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</si>
  <si>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</si>
  <si>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</si>
  <si>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</si>
  <si>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</si>
  <si>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</si>
  <si>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</si>
  <si>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</si>
  <si>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</si>
  <si>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</si>
  <si>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</si>
  <si>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</si>
  <si>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</si>
  <si>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</si>
  <si>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</si>
  <si>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</si>
  <si>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</si>
  <si>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</si>
  <si>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</si>
  <si>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</si>
  <si>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</si>
  <si>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</si>
  <si>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</si>
  <si>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</si>
  <si>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</si>
  <si>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</si>
  <si>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</si>
  <si>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</si>
  <si>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</si>
  <si>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</si>
  <si>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</si>
  <si>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</si>
  <si>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</si>
  <si>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</si>
  <si>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</si>
  <si>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</si>
  <si>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</si>
  <si>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</si>
  <si>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</si>
  <si>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</si>
  <si>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</si>
  <si>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</si>
  <si>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</si>
  <si>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</si>
  <si>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</si>
  <si>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</si>
  <si>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</si>
  <si>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</si>
  <si>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</si>
  <si>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</si>
  <si>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</si>
  <si>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</si>
  <si>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</si>
  <si>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</si>
  <si>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</si>
  <si>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</si>
  <si>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</si>
  <si>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</si>
  <si>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</si>
  <si>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</si>
  <si>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</si>
  <si>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</si>
  <si>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</si>
  <si>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</si>
  <si>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</si>
  <si>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</si>
  <si>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</si>
  <si>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</si>
  <si>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</si>
  <si>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</si>
  <si>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</si>
  <si>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</si>
  <si>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</si>
  <si>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</si>
  <si>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</si>
  <si>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</si>
  <si>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</si>
  <si>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</si>
  <si>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</si>
  <si>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</si>
  <si>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</si>
  <si>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</si>
  <si>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</si>
  <si>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</si>
  <si>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</si>
  <si>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</si>
  <si>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</si>
  <si>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</si>
  <si>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</si>
  <si>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</si>
  <si>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</si>
  <si>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</si>
  <si>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</si>
  <si>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</si>
  <si>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</si>
  <si>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</si>
  <si>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</si>
  <si>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</si>
  <si>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</si>
  <si>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</si>
  <si>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</si>
  <si>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</si>
  <si>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</si>
  <si>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</si>
  <si>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</si>
  <si>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</si>
  <si>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</si>
  <si>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</si>
  <si>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</si>
  <si>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</si>
  <si>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</si>
  <si>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</si>
  <si>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</si>
  <si>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</si>
  <si>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</si>
  <si>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</si>
  <si>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</si>
  <si>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</si>
  <si>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</si>
  <si>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</si>
  <si>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</si>
  <si>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</si>
  <si>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</si>
  <si>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</si>
  <si>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</si>
  <si>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</si>
  <si>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</si>
  <si>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</si>
  <si>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</si>
  <si>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</si>
  <si>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</si>
  <si>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</si>
  <si>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</si>
  <si>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</si>
  <si>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</si>
  <si>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</si>
  <si>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</si>
  <si>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</si>
  <si>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</si>
  <si>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</si>
  <si>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</si>
  <si>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</si>
  <si>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</si>
  <si>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</si>
  <si>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</si>
  <si>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</si>
  <si>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</si>
  <si>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</si>
  <si>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</si>
  <si>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</si>
  <si>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</si>
  <si>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</si>
  <si>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</si>
  <si>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</si>
  <si>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</si>
  <si>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</si>
  <si>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</si>
  <si>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</si>
  <si>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</si>
  <si>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</si>
  <si>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</si>
  <si>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</si>
  <si>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</si>
  <si>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</si>
  <si>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</si>
  <si>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</si>
  <si>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</si>
  <si>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</si>
  <si>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</si>
  <si>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</si>
  <si>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</si>
  <si>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</si>
  <si>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</si>
  <si>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</si>
  <si>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</si>
  <si>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</si>
  <si>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</si>
  <si>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</si>
  <si>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</si>
  <si>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</si>
  <si>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</si>
  <si>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</si>
  <si>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</si>
  <si>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</si>
  <si>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</si>
  <si>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</si>
  <si>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</si>
  <si>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</si>
  <si>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</si>
  <si>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</si>
  <si>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</si>
  <si>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</si>
  <si>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</si>
  <si>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</si>
  <si>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</si>
  <si>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</si>
  <si>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</si>
  <si>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</si>
  <si>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</si>
  <si>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</si>
  <si>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</si>
  <si>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</si>
  <si>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</si>
  <si>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</si>
  <si>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</si>
  <si>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</si>
  <si>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</si>
  <si>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</si>
  <si>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</si>
  <si>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</si>
  <si>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</si>
  <si>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</si>
  <si>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</si>
  <si>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</si>
  <si>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</si>
  <si>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</si>
  <si>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</si>
  <si>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</si>
  <si>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</si>
  <si>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</si>
  <si>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</si>
  <si>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</si>
  <si>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</si>
  <si>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</si>
  <si>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</si>
  <si>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</si>
  <si>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</si>
  <si>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</si>
  <si>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</si>
  <si>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</si>
  <si>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</si>
  <si>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</si>
  <si>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</si>
  <si>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</si>
  <si>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</si>
  <si>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</si>
  <si>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</si>
  <si>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</si>
  <si>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</si>
  <si>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</si>
  <si>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</si>
  <si>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</si>
  <si>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</si>
  <si>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</si>
  <si>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</si>
  <si>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</si>
  <si>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</si>
  <si>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</si>
  <si>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</si>
  <si>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</si>
  <si>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</si>
  <si>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</si>
  <si>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</si>
  <si>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</si>
  <si>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</si>
  <si>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</si>
  <si>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</si>
  <si>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</si>
  <si>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</si>
  <si>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</si>
  <si>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</si>
  <si>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</si>
  <si>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</si>
  <si>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</si>
  <si>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</si>
  <si>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</si>
  <si>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</si>
  <si>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</si>
  <si>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</si>
  <si>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</si>
  <si>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</si>
  <si>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</si>
  <si>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</si>
  <si>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</si>
  <si>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</si>
  <si>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</si>
  <si>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</si>
  <si>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</si>
  <si>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</si>
  <si>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</si>
  <si>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</si>
  <si>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</si>
  <si>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</si>
  <si>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</si>
  <si>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</si>
  <si>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</si>
  <si>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</si>
  <si>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</si>
  <si>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</si>
  <si>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</si>
  <si>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</si>
  <si>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</si>
  <si>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</si>
  <si>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</si>
  <si>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</si>
  <si>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</si>
  <si>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</si>
  <si>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</si>
  <si>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</si>
  <si>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</si>
  <si>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</si>
  <si>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</si>
  <si>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</si>
  <si>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</si>
  <si>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</si>
  <si>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</si>
  <si>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</si>
  <si>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</si>
  <si>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</si>
  <si>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</si>
  <si>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</si>
  <si>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</si>
  <si>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</si>
  <si>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</si>
  <si>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</si>
  <si>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</si>
  <si>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</si>
  <si>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</si>
  <si>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</si>
  <si>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</si>
  <si>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</si>
  <si>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</si>
  <si>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</si>
  <si>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</si>
  <si>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</si>
  <si>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</si>
  <si>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</si>
  <si>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</si>
  <si>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</si>
  <si>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</si>
  <si>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</si>
  <si>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</si>
  <si>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</si>
  <si>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</si>
  <si>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</si>
  <si>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</si>
  <si>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</si>
  <si>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</si>
  <si>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</si>
  <si>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</si>
  <si>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</si>
  <si>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</si>
  <si>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</si>
  <si>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</si>
  <si>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</si>
  <si>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</si>
  <si>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</si>
  <si>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</si>
  <si>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</si>
  <si>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</si>
  <si>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</si>
  <si>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</si>
  <si>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</si>
  <si>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</si>
  <si>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</si>
  <si>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</si>
  <si>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</si>
  <si>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</si>
  <si>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</si>
  <si>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</si>
  <si>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</si>
  <si>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</si>
  <si>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</si>
  <si>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</si>
  <si>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</si>
  <si>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</si>
  <si>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</si>
  <si>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</si>
  <si>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</si>
  <si>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</si>
  <si>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</si>
  <si>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</si>
  <si>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</si>
  <si>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</si>
  <si>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</si>
  <si>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</si>
  <si>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</si>
  <si>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</si>
  <si>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</si>
  <si>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</si>
  <si>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</si>
  <si>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</si>
  <si>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</si>
  <si>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</si>
  <si>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</si>
  <si>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</si>
  <si>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</si>
  <si>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</si>
  <si>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</si>
  <si>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</si>
  <si>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</si>
  <si>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</si>
  <si>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</si>
  <si>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</si>
  <si>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</si>
  <si>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</si>
  <si>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</si>
  <si>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</si>
  <si>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</si>
  <si>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</si>
  <si>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</si>
  <si>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</si>
  <si>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</si>
  <si>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</si>
  <si>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</si>
  <si>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</si>
  <si>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</si>
  <si>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</si>
  <si>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</si>
  <si>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</si>
  <si>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</si>
  <si>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</si>
  <si>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</si>
  <si>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</si>
  <si>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</si>
  <si>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</si>
  <si>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</si>
  <si>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</si>
  <si>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</si>
  <si>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</si>
  <si>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</si>
  <si>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</si>
  <si>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</si>
  <si>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</si>
  <si>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</si>
  <si>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</si>
  <si>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</si>
  <si>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</si>
  <si>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</si>
  <si>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</si>
  <si>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</si>
  <si>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</si>
  <si>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</si>
  <si>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</si>
  <si>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</si>
  <si>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</si>
  <si>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</si>
  <si>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</si>
  <si>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</si>
  <si>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</si>
  <si>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</si>
  <si>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</si>
  <si>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</si>
  <si>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</si>
  <si>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</si>
  <si>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</si>
  <si>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</si>
  <si>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</si>
  <si>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</si>
  <si>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</si>
  <si>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</si>
  <si>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</si>
  <si>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</si>
  <si>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</si>
  <si>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</si>
  <si>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</si>
  <si>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</si>
  <si>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</si>
  <si>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</si>
  <si>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</si>
  <si>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</si>
  <si>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</si>
  <si>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</si>
  <si>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</si>
  <si>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</si>
  <si>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</si>
  <si>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</si>
  <si>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</si>
  <si>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</si>
  <si>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</si>
  <si>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</si>
  <si>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</si>
  <si>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</si>
  <si>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</si>
  <si>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</si>
  <si>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</si>
  <si>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</si>
  <si>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</si>
  <si>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</si>
  <si>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</si>
  <si>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</si>
  <si>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</si>
  <si>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</si>
  <si>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</si>
  <si>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</si>
  <si>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</si>
  <si>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</si>
  <si>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</si>
  <si>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</si>
  <si>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</si>
  <si>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</si>
  <si>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</si>
  <si>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</si>
  <si>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</si>
  <si>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</si>
  <si>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</si>
  <si>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</si>
  <si>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</si>
  <si>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</si>
  <si>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</si>
  <si>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</si>
  <si>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</si>
  <si>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</si>
  <si>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</si>
  <si>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</si>
  <si>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</si>
  <si>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</si>
  <si>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</si>
  <si>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</si>
  <si>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</si>
  <si>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</si>
  <si>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</si>
  <si>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</si>
  <si>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</si>
  <si>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</si>
  <si>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</si>
  <si>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</si>
  <si>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</si>
  <si>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</si>
  <si>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</si>
  <si>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</si>
  <si>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</si>
  <si>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</si>
  <si>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</si>
  <si>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</si>
  <si>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</si>
  <si>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</si>
  <si>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</si>
  <si>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</si>
  <si>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</si>
  <si>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</si>
  <si>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</si>
  <si>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</si>
  <si>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</si>
  <si>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</si>
  <si>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</si>
  <si>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</si>
  <si>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</si>
  <si>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</si>
  <si>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</si>
  <si>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</si>
  <si>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</si>
  <si>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</si>
  <si>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</si>
  <si>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</si>
  <si>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</si>
  <si>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</si>
  <si>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</si>
  <si>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</si>
  <si>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</si>
  <si>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</si>
  <si>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</si>
  <si>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</si>
  <si>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</si>
  <si>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</si>
  <si>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</si>
  <si>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</si>
  <si>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</si>
  <si>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</si>
  <si>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</si>
  <si>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</si>
  <si>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</si>
  <si>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</si>
  <si>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</si>
  <si>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</si>
  <si>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</si>
  <si>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</si>
  <si>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</si>
  <si>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</si>
  <si>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</si>
  <si>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</si>
  <si>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</si>
  <si>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</si>
  <si>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</si>
  <si>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</si>
  <si>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</si>
  <si>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</si>
  <si>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</si>
  <si>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</si>
  <si>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</si>
  <si>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</si>
  <si>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</si>
  <si>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</si>
  <si>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</si>
  <si>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</si>
  <si>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</si>
  <si>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</si>
  <si>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</si>
  <si>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</si>
  <si>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</si>
  <si>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</si>
  <si>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</si>
  <si>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</si>
  <si>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</si>
  <si>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</si>
  <si>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</si>
  <si>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</si>
  <si>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</si>
  <si>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</si>
  <si>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</si>
  <si>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</si>
  <si>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</si>
  <si>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</si>
  <si>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</si>
  <si>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</si>
  <si>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</si>
  <si>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</si>
  <si>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</si>
  <si>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</si>
  <si>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</si>
  <si>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</si>
  <si>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</si>
  <si>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</si>
  <si>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</si>
  <si>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</si>
  <si>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</si>
  <si>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</si>
  <si>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</si>
  <si>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</si>
  <si>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</si>
  <si>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</si>
  <si>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</si>
  <si>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</si>
  <si>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</si>
  <si>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</si>
  <si>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</si>
  <si>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</si>
  <si>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</si>
  <si>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</si>
  <si>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</si>
  <si>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</si>
  <si>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</si>
  <si>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</si>
  <si>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</si>
  <si>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</si>
  <si>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</si>
  <si>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</si>
  <si>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</si>
  <si>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</si>
  <si>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</si>
  <si>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</si>
  <si>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</si>
  <si>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</si>
  <si>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</si>
  <si>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</si>
  <si>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</si>
  <si>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</si>
  <si>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</si>
  <si>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</si>
  <si>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</si>
  <si>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</si>
  <si>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</si>
  <si>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</si>
  <si>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</si>
  <si>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</si>
  <si>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</si>
  <si>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</si>
  <si>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</si>
  <si>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</si>
  <si>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</si>
  <si>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</si>
  <si>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</si>
  <si>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</si>
  <si>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</si>
  <si>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</si>
  <si>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</si>
  <si>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</si>
  <si>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</si>
  <si>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</si>
  <si>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</si>
  <si>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</si>
  <si>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</si>
  <si>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</si>
  <si>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</si>
  <si>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</si>
  <si>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</si>
  <si>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</si>
  <si>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</si>
  <si>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</si>
  <si>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</si>
  <si>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</si>
  <si>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</si>
  <si>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</si>
  <si>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</si>
  <si>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</si>
  <si>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</si>
  <si>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</si>
  <si>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</si>
  <si>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</si>
  <si>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</si>
  <si>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</si>
  <si>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</si>
  <si>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</si>
  <si>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</si>
  <si>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</si>
  <si>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</si>
  <si>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</si>
  <si>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</si>
  <si>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</si>
  <si>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</si>
  <si>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</si>
  <si>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</si>
  <si>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</si>
  <si>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</si>
  <si>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</si>
  <si>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</si>
  <si>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</si>
  <si>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</si>
  <si>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</si>
  <si>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</si>
  <si>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</si>
  <si>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</si>
  <si>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</si>
  <si>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</si>
  <si>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</si>
  <si>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</si>
  <si>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</si>
  <si>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</si>
  <si>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</si>
  <si>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</si>
  <si>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</si>
  <si>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</si>
  <si>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</si>
  <si>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</si>
  <si>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</si>
  <si>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</si>
  <si>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</si>
  <si>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</si>
  <si>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</si>
  <si>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</si>
  <si>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</si>
  <si>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</si>
  <si>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</si>
  <si>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</si>
  <si>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</si>
  <si>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</si>
  <si>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</si>
  <si>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</si>
  <si>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</si>
  <si>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</si>
  <si>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</si>
  <si>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</si>
  <si>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</si>
  <si>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</si>
  <si>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</si>
  <si>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</si>
  <si>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</si>
  <si>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</si>
  <si>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</si>
  <si>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</si>
  <si>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</si>
  <si>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</si>
  <si>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</si>
  <si>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</si>
  <si>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</si>
  <si>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</si>
  <si>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</si>
  <si>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</si>
  <si>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</si>
  <si>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</si>
  <si>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</si>
  <si>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</si>
  <si>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</si>
  <si>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</si>
  <si>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</si>
  <si>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</si>
  <si>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</si>
  <si>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</si>
  <si>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</si>
  <si>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</si>
  <si>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</si>
  <si>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</si>
  <si>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</si>
  <si>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</si>
  <si>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</si>
  <si>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</si>
  <si>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</si>
  <si>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</si>
  <si>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</si>
  <si>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</si>
  <si>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</si>
  <si>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</si>
  <si>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</si>
  <si>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</si>
  <si>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</si>
  <si>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</si>
  <si>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</si>
  <si>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</si>
  <si>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</si>
  <si>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</si>
  <si>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</si>
  <si>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</si>
  <si>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</si>
  <si>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</si>
  <si>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</si>
  <si>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</si>
  <si>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</si>
  <si>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</si>
  <si>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</si>
  <si>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</si>
  <si>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</si>
  <si>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</si>
  <si>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</si>
  <si>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</si>
  <si>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</si>
  <si>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</si>
  <si>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</si>
  <si>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</si>
  <si>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</si>
  <si>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</si>
  <si>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</si>
  <si>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</si>
  <si>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</si>
  <si>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</si>
  <si>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</si>
  <si>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</si>
  <si>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</si>
  <si>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</si>
  <si>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</si>
  <si>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</si>
  <si>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</si>
  <si>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</si>
  <si>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</si>
  <si>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</si>
  <si>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</si>
  <si>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</si>
  <si>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</si>
  <si>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</si>
  <si>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</si>
  <si>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</si>
  <si>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</si>
  <si>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</si>
  <si>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</si>
  <si>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</si>
  <si>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</si>
  <si>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</si>
  <si>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</si>
  <si>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</si>
  <si>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</si>
  <si>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</si>
  <si>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</si>
  <si>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</si>
  <si>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</si>
  <si>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</si>
  <si>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</si>
  <si>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</si>
  <si>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</si>
  <si>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</si>
  <si>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</si>
  <si>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</si>
  <si>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</si>
  <si>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</si>
  <si>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</si>
  <si>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</si>
  <si>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</si>
  <si>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</si>
  <si>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</si>
  <si>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</si>
  <si>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</si>
  <si>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</si>
  <si>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</si>
  <si>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</si>
  <si>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</si>
  <si>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</si>
  <si>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</si>
  <si>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</si>
  <si>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</si>
  <si>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</si>
  <si>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</si>
  <si>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</si>
  <si>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</si>
  <si>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</si>
  <si>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</si>
  <si>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</si>
  <si>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</si>
  <si>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</si>
  <si>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</si>
  <si>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</si>
  <si>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</si>
  <si>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</si>
  <si>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</si>
  <si>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</si>
  <si>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</si>
  <si>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</si>
  <si>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</si>
  <si>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</si>
  <si>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</si>
  <si>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</si>
  <si>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</si>
  <si>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</si>
  <si>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</si>
  <si>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</si>
  <si>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</si>
  <si>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</si>
  <si>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</si>
  <si>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</si>
  <si>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</si>
  <si>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</si>
  <si>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</si>
  <si>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</si>
  <si>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</si>
  <si>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</si>
  <si>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</si>
  <si>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</si>
  <si>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</si>
  <si>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</si>
  <si>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</si>
  <si>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</si>
  <si>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</si>
  <si>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</si>
  <si>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</si>
  <si>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</si>
  <si>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</si>
  <si>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</si>
  <si>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</si>
  <si>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</si>
  <si>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</si>
  <si>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</si>
  <si>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</si>
  <si>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</si>
  <si>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</si>
  <si>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</si>
  <si>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</si>
  <si>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</si>
  <si>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</si>
  <si>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</si>
  <si>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</si>
  <si>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</si>
  <si>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</si>
  <si>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</si>
  <si>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</si>
  <si>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</si>
  <si>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</si>
  <si>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</si>
  <si>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</si>
  <si>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</si>
  <si>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</si>
  <si>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</si>
  <si>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</si>
  <si>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</si>
  <si>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</si>
  <si>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</si>
  <si>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</si>
  <si>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</si>
  <si>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</si>
  <si>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</si>
  <si>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</si>
  <si>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</si>
  <si>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</si>
  <si>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</si>
  <si>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</si>
  <si>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</si>
  <si>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</si>
  <si>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</si>
  <si>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</si>
  <si>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</si>
  <si>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</si>
  <si>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</si>
  <si>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</si>
  <si>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</si>
  <si>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</si>
  <si>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</si>
  <si>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</si>
  <si>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</si>
  <si>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</si>
  <si>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</si>
  <si>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</si>
  <si>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</si>
  <si>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</si>
  <si>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</si>
  <si>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</si>
  <si>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</si>
  <si>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</si>
  <si>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</si>
  <si>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</si>
  <si>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</si>
  <si>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</si>
  <si>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</si>
  <si>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</si>
  <si>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</si>
  <si>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</si>
  <si>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</si>
  <si>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</si>
  <si>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</si>
  <si>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</si>
  <si>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</si>
  <si>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</si>
  <si>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</si>
  <si>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</si>
  <si>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</si>
  <si>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</si>
  <si>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</si>
  <si>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</si>
  <si>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</si>
  <si>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</si>
  <si>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</si>
  <si>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</si>
  <si>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</si>
  <si>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</si>
  <si>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</si>
  <si>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</si>
  <si>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</si>
  <si>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</si>
  <si>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</si>
  <si>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</si>
  <si>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</si>
  <si>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</si>
  <si>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</si>
  <si>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</si>
  <si>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</si>
  <si>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</si>
  <si>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</si>
  <si>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</si>
  <si>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</si>
  <si>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</si>
  <si>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</si>
  <si>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</si>
  <si>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</si>
  <si>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</si>
  <si>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</si>
  <si>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</si>
  <si>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</si>
  <si>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</si>
  <si>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</si>
  <si>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</si>
  <si>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</si>
  <si>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</si>
  <si>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</si>
  <si>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</si>
  <si>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</si>
  <si>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</si>
  <si>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</si>
  <si>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</si>
  <si>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</si>
  <si>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</si>
  <si>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</si>
  <si>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</si>
  <si>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</si>
  <si>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</si>
  <si>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</si>
  <si>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</si>
  <si>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</si>
  <si>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</si>
  <si>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</si>
  <si>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</si>
  <si>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</si>
  <si>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</si>
  <si>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</si>
  <si>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</si>
  <si>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</si>
  <si>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</si>
  <si>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</si>
  <si>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</si>
  <si>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</si>
  <si>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</si>
  <si>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</si>
  <si>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</si>
  <si>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</si>
  <si>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</si>
  <si>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</si>
  <si>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</si>
  <si>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</si>
  <si>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</si>
  <si>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</si>
  <si>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</si>
  <si>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</si>
  <si>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</si>
  <si>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</si>
  <si>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</si>
  <si>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</si>
  <si>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</si>
  <si>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</si>
  <si>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</si>
  <si>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</si>
  <si>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</si>
  <si>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</si>
  <si>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</si>
  <si>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</si>
  <si>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</si>
  <si>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</si>
  <si>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</si>
  <si>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</si>
  <si>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</si>
  <si>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</si>
  <si>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</si>
  <si>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</si>
  <si>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</si>
  <si>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</si>
  <si>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</si>
  <si>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</si>
  <si>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</si>
  <si>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</si>
  <si>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</si>
  <si>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</si>
  <si>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</si>
  <si>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</si>
  <si>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</si>
  <si>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</si>
  <si>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</si>
  <si>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</si>
  <si>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</si>
  <si>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</si>
  <si>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</si>
  <si>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</si>
  <si>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</si>
  <si>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</si>
  <si>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</si>
  <si>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</si>
  <si>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</si>
  <si>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</si>
  <si>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</si>
  <si>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</si>
  <si>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</si>
  <si>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</si>
  <si>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</si>
  <si>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</si>
  <si>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</si>
  <si>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</si>
  <si>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</si>
  <si>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</si>
  <si>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</si>
  <si>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</si>
  <si>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</si>
  <si>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</si>
  <si>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</si>
  <si>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</si>
  <si>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</si>
  <si>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</si>
  <si>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</si>
  <si>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</si>
  <si>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</si>
  <si>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</si>
  <si>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</si>
  <si>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</si>
  <si>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</si>
  <si>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</si>
  <si>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</si>
  <si>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</si>
  <si>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</si>
  <si>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</si>
  <si>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</si>
  <si>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</si>
  <si>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</si>
  <si>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</si>
  <si>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</si>
  <si>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</si>
  <si>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</si>
  <si>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</si>
  <si>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</si>
  <si>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</si>
  <si>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</si>
  <si>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</si>
  <si>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</si>
  <si>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</si>
  <si>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</si>
  <si>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</si>
  <si>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</si>
  <si>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</si>
  <si>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</si>
  <si>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</si>
  <si>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</si>
  <si>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</si>
  <si>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</si>
  <si>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</si>
  <si>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</si>
  <si>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</si>
  <si>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</si>
  <si>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</si>
  <si>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</si>
  <si>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</si>
  <si>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</si>
  <si>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</si>
  <si>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</si>
  <si>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</si>
  <si>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</si>
  <si>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</si>
  <si>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</si>
  <si>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</si>
  <si>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</si>
  <si>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</si>
  <si>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</si>
  <si>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</si>
  <si>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</si>
  <si>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</si>
  <si>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</si>
  <si>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</si>
  <si>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</si>
  <si>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</si>
  <si>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</si>
  <si>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</si>
  <si>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</si>
  <si>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</si>
  <si>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</si>
  <si>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</si>
  <si>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</si>
  <si>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</si>
  <si>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</si>
  <si>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</si>
  <si>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</si>
  <si>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</si>
  <si>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</si>
  <si>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</si>
  <si>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</si>
  <si>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</si>
  <si>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</si>
  <si>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</si>
  <si>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</si>
  <si>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</si>
  <si>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</si>
  <si>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</si>
  <si>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</si>
  <si>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</si>
  <si>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</si>
  <si>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</si>
  <si>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</si>
  <si>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</si>
  <si>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</si>
  <si>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</si>
  <si>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</si>
  <si>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</si>
  <si>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</si>
  <si>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</si>
  <si>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</si>
  <si>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</si>
  <si>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</si>
  <si>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</si>
  <si>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</si>
  <si>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</si>
  <si>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</si>
  <si>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</si>
  <si>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</si>
  <si>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</si>
  <si>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</si>
  <si>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</si>
  <si>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</si>
  <si>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</si>
  <si>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</si>
  <si>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</si>
  <si>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</si>
  <si>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</si>
  <si>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</si>
  <si>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</si>
  <si>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</si>
  <si>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</si>
  <si>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</si>
  <si>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</si>
  <si>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</si>
  <si>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</si>
  <si>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</si>
  <si>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</si>
  <si>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</si>
  <si>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</si>
  <si>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</si>
  <si>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</si>
  <si>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</si>
  <si>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</si>
  <si>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</si>
  <si>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</si>
  <si>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</si>
  <si>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</si>
  <si>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</si>
  <si>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</si>
  <si>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</si>
  <si>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</si>
  <si>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</si>
  <si>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</si>
  <si>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</si>
  <si>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</si>
  <si>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</si>
  <si>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</si>
  <si>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</si>
  <si>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</si>
  <si>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</si>
  <si>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</si>
  <si>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</si>
  <si>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</si>
  <si>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</si>
  <si>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</si>
  <si>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</si>
  <si>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</si>
  <si>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</si>
  <si>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</si>
  <si>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</si>
  <si>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</si>
  <si>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</si>
  <si>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</si>
  <si>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</si>
  <si>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</si>
  <si>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</si>
  <si>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</si>
  <si>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</si>
  <si>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</si>
  <si>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</si>
  <si>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</si>
  <si>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</si>
  <si>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</si>
  <si>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</si>
  <si>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</si>
  <si>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</si>
  <si>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</si>
  <si>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</si>
  <si>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</si>
  <si>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</si>
  <si>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</si>
  <si>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</si>
  <si>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</si>
  <si>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</si>
  <si>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</si>
  <si>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</si>
  <si>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</si>
  <si>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</si>
  <si>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</si>
  <si>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</si>
  <si>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</si>
  <si>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</si>
  <si>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</si>
  <si>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</si>
  <si>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</si>
  <si>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</si>
  <si>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</si>
  <si>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</si>
  <si>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</si>
  <si>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</si>
  <si>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</si>
  <si>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</si>
  <si>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</si>
  <si>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</si>
  <si>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</si>
  <si>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</si>
  <si>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</si>
  <si>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</si>
  <si>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</si>
  <si>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</si>
  <si>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</si>
  <si>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</si>
  <si>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</si>
  <si>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</si>
  <si>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</si>
  <si>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</si>
  <si>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</si>
  <si>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</si>
  <si>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</si>
  <si>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</si>
  <si>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</si>
  <si>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</si>
  <si>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</si>
  <si>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</si>
  <si>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</si>
  <si>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</si>
  <si>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</si>
  <si>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</si>
  <si>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</si>
  <si>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</si>
  <si>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</si>
  <si>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</si>
  <si>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</si>
  <si>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</si>
  <si>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</si>
  <si>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</si>
  <si>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</si>
  <si>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</si>
  <si>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</si>
  <si>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</si>
  <si>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</si>
  <si>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</si>
  <si>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</si>
  <si>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</si>
  <si>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</si>
  <si>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</si>
  <si>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</si>
  <si>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</si>
  <si>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</si>
  <si>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</si>
  <si>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</si>
  <si>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</si>
  <si>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</si>
  <si>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</si>
  <si>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</si>
  <si>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</si>
  <si>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</si>
  <si>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</si>
  <si>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</si>
  <si>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</si>
  <si>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</si>
  <si>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</si>
  <si>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</si>
  <si>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</si>
  <si>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</si>
  <si>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</si>
  <si>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</si>
  <si>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</si>
  <si>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</si>
  <si>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</si>
  <si>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</si>
  <si>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</si>
  <si>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</si>
  <si>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</si>
  <si>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</si>
  <si>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</si>
  <si>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</si>
  <si>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</si>
  <si>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</si>
  <si>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</si>
  <si>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</si>
  <si>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</si>
  <si>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</si>
  <si>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</si>
  <si>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</si>
  <si>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</si>
  <si>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</si>
  <si>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</si>
  <si>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</si>
  <si>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</si>
  <si>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</si>
  <si>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</si>
  <si>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</si>
  <si>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</si>
  <si>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</si>
  <si>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</si>
  <si>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</si>
  <si>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</si>
  <si>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</si>
  <si>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</si>
  <si>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</si>
  <si>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</si>
  <si>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</si>
  <si>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</si>
  <si>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</si>
  <si>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</si>
  <si>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</si>
  <si>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</si>
  <si>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</si>
  <si>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</si>
  <si>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</si>
  <si>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</si>
  <si>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</si>
  <si>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</si>
  <si>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</si>
  <si>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</si>
  <si>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</si>
  <si>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</si>
  <si>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</si>
  <si>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</si>
  <si>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</si>
  <si>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</si>
  <si>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</si>
  <si>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</si>
  <si>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</si>
  <si>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</si>
  <si>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</si>
  <si>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</si>
  <si>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</si>
  <si>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</si>
  <si>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</si>
  <si>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</si>
  <si>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</si>
  <si>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</si>
  <si>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</si>
  <si>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</si>
  <si>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</si>
  <si>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</si>
  <si>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</si>
  <si>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</si>
  <si>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</si>
  <si>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</si>
  <si>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</si>
  <si>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</si>
  <si>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</si>
  <si>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</si>
  <si>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</si>
  <si>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</si>
  <si>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</si>
  <si>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</si>
  <si>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</si>
  <si>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</si>
  <si>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</si>
  <si>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</si>
  <si>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</si>
  <si>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</si>
  <si>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</si>
  <si>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</si>
  <si>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</si>
  <si>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</si>
  <si>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</si>
  <si>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</si>
  <si>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</si>
  <si>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</si>
  <si>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</si>
  <si>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</si>
  <si>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</si>
  <si>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</si>
  <si>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</si>
  <si>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</si>
  <si>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</si>
  <si>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</si>
  <si>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</si>
  <si>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</si>
  <si>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</si>
  <si>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</si>
  <si>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</si>
  <si>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</si>
  <si>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</si>
  <si>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</si>
  <si>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</si>
  <si>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</si>
  <si>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</si>
  <si>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</si>
  <si>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</si>
  <si>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</si>
  <si>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</si>
  <si>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</si>
  <si>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</si>
  <si>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</si>
  <si>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</si>
  <si>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</si>
  <si>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</si>
  <si>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</si>
  <si>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</si>
  <si>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</si>
  <si>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</si>
  <si>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</si>
  <si>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</si>
  <si>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</si>
  <si>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</si>
  <si>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</si>
  <si>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</si>
  <si>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</si>
  <si>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</si>
  <si>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</si>
  <si>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</si>
  <si>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</si>
  <si>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</si>
  <si>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</si>
  <si>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</si>
  <si>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</si>
  <si>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</si>
  <si>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</si>
  <si>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</si>
  <si>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</si>
  <si>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</si>
  <si>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</si>
  <si>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</si>
  <si>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</si>
  <si>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</si>
  <si>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</si>
  <si>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</si>
  <si>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</si>
  <si>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</si>
  <si>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</si>
  <si>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</si>
  <si>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</si>
  <si>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</si>
  <si>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</si>
  <si>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</si>
  <si>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</si>
  <si>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</si>
  <si>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</si>
  <si>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</si>
  <si>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</si>
  <si>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</si>
  <si>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</si>
  <si>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</si>
  <si>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</si>
  <si>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</si>
  <si>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</si>
  <si>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</si>
  <si>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</si>
  <si>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</si>
  <si>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</si>
  <si>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</si>
  <si>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</si>
  <si>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</si>
  <si>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</si>
  <si>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</si>
  <si>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</si>
  <si>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</si>
  <si>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</si>
  <si>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</si>
  <si>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</si>
  <si>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</si>
  <si>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</si>
  <si>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</si>
  <si>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</si>
  <si>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</si>
  <si>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</si>
  <si>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</si>
  <si>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</si>
  <si>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</si>
  <si>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</si>
  <si>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</si>
  <si>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</si>
  <si>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</si>
  <si>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</si>
  <si>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</si>
  <si>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</si>
  <si>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</si>
  <si>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</si>
  <si>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</si>
  <si>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</si>
  <si>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</si>
  <si>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</si>
  <si>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</si>
  <si>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</si>
  <si>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</si>
  <si>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</si>
  <si>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</si>
  <si>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</si>
  <si>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</si>
  <si>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</si>
  <si>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</si>
  <si>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</si>
  <si>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</si>
  <si>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</si>
  <si>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</si>
  <si>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</si>
  <si>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</si>
  <si>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</si>
  <si>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</si>
  <si>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</si>
  <si>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</si>
  <si>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</si>
  <si>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</si>
  <si>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</si>
  <si>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</si>
  <si>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</si>
  <si>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</si>
  <si>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</si>
  <si>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</si>
  <si>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</si>
  <si>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</si>
  <si>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</si>
  <si>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</si>
  <si>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</si>
  <si>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</si>
  <si>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</si>
  <si>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</si>
  <si>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</si>
  <si>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</si>
  <si>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</si>
  <si>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</si>
  <si>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</si>
  <si>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</si>
  <si>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</si>
  <si>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</si>
  <si>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</si>
  <si>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</si>
  <si>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</si>
  <si>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</si>
  <si>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</si>
  <si>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</si>
  <si>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</si>
  <si>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</si>
  <si>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</si>
  <si>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</si>
  <si>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</si>
  <si>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</si>
  <si>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</si>
  <si>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</si>
  <si>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</si>
  <si>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</si>
  <si>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</si>
  <si>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</si>
  <si>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</si>
  <si>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</si>
  <si>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</si>
  <si>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</si>
  <si>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</si>
  <si>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</si>
  <si>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</si>
  <si>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</si>
  <si>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</si>
  <si>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</si>
  <si>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</si>
  <si>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</si>
  <si>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</si>
  <si>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</si>
  <si>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</si>
  <si>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</si>
  <si>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</si>
  <si>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</si>
  <si>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</si>
  <si>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</si>
  <si>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</si>
  <si>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</si>
  <si>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</si>
  <si>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</si>
  <si>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</si>
  <si>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</si>
  <si>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</si>
  <si>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</si>
  <si>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</si>
  <si>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</si>
  <si>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</si>
  <si>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</si>
  <si>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</si>
  <si>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</si>
  <si>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</si>
  <si>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</si>
  <si>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</si>
  <si>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</si>
  <si>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</si>
  <si>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</si>
  <si>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</si>
  <si>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</si>
  <si>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</si>
  <si>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</si>
  <si>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</si>
  <si>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</si>
  <si>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</si>
  <si>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</si>
  <si>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</si>
  <si>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</si>
  <si>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</si>
  <si>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</si>
  <si>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</si>
  <si>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</si>
  <si>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</si>
  <si>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</si>
  <si>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</si>
  <si>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</si>
  <si>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</si>
  <si>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</si>
  <si>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</si>
  <si>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</si>
  <si>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</si>
  <si>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</si>
  <si>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</si>
  <si>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</si>
  <si>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</si>
  <si>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</si>
  <si>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</si>
  <si>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</si>
  <si>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</si>
  <si>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</si>
  <si>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</si>
  <si>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</si>
  <si>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</si>
  <si>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</si>
  <si>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</si>
  <si>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</si>
  <si>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</si>
  <si>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</si>
  <si>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</si>
  <si>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</si>
  <si>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</si>
  <si>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</si>
  <si>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</si>
  <si>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</si>
  <si>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</si>
  <si>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</si>
  <si>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</si>
  <si>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</si>
  <si>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</si>
  <si>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</si>
  <si>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</si>
  <si>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</si>
  <si>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</si>
  <si>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</si>
  <si>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</si>
  <si>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</si>
  <si>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</si>
  <si>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</si>
  <si>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</si>
  <si>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</si>
  <si>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</si>
  <si>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</si>
  <si>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</si>
  <si>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</si>
  <si>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</si>
  <si>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</si>
  <si>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</si>
  <si>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</si>
  <si>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</si>
  <si>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</si>
  <si>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</si>
  <si>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</si>
  <si>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</si>
  <si>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</si>
  <si>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</si>
  <si>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</si>
  <si>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</si>
  <si>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</si>
  <si>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</si>
  <si>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</si>
  <si>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</si>
  <si>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</si>
  <si>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</si>
  <si>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</si>
  <si>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</si>
  <si>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</si>
  <si>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</si>
  <si>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</si>
  <si>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</si>
  <si>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</si>
  <si>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</si>
  <si>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</si>
  <si>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</si>
  <si>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</si>
  <si>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</si>
  <si>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</si>
  <si>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</si>
  <si>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</si>
  <si>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</si>
  <si>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</si>
  <si>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</si>
  <si>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</si>
  <si>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</si>
  <si>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</si>
  <si>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</si>
  <si>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</si>
  <si>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</si>
  <si>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</si>
  <si>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</si>
  <si>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</si>
  <si>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</si>
  <si>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</si>
  <si>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</si>
  <si>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</si>
  <si>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</si>
  <si>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</si>
  <si>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</si>
  <si>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</si>
  <si>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</si>
  <si>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</si>
  <si>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</si>
  <si>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</si>
  <si>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</si>
  <si>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</si>
  <si>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</si>
  <si>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</si>
  <si>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</si>
  <si>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</si>
  <si>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</si>
  <si>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</si>
  <si>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</si>
  <si>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</si>
  <si>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</si>
  <si>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</si>
  <si>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</si>
  <si>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</si>
  <si>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</si>
  <si>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</si>
  <si>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</si>
  <si>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</si>
  <si>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</si>
  <si>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</si>
  <si>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</si>
  <si>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</si>
  <si>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</si>
  <si>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</si>
  <si>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</si>
  <si>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</si>
  <si>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</si>
  <si>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</si>
  <si>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</si>
  <si>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</si>
  <si>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</si>
  <si>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</si>
  <si>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</si>
  <si>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</si>
  <si>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</si>
  <si>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</si>
  <si>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</si>
  <si>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</si>
  <si>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</si>
  <si>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</si>
  <si>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</si>
  <si>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</si>
  <si>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</si>
  <si>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</si>
  <si>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</si>
  <si>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</si>
  <si>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</si>
  <si>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</si>
  <si>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</si>
  <si>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</si>
  <si>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</si>
  <si>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</si>
  <si>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</si>
  <si>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</si>
  <si>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</si>
  <si>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</si>
  <si>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</si>
  <si>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</si>
  <si>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</si>
  <si>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</si>
  <si>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</si>
  <si>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</si>
  <si>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</si>
  <si>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</si>
  <si>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</si>
  <si>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</si>
  <si>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</si>
  <si>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</si>
  <si>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</si>
  <si>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</si>
  <si>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</si>
  <si>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</si>
  <si>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</si>
  <si>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</si>
  <si>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</si>
  <si>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</si>
  <si>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</si>
  <si>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</si>
  <si>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</si>
  <si>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</si>
  <si>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</si>
  <si>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</si>
  <si>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</si>
  <si>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</si>
  <si>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</si>
  <si>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</si>
  <si>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</si>
  <si>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</si>
  <si>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</si>
  <si>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</si>
  <si>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</si>
  <si>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</si>
  <si>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</si>
  <si>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</si>
  <si>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</si>
  <si>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</si>
  <si>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</si>
  <si>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</si>
  <si>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</si>
  <si>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</si>
  <si>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</si>
  <si>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</si>
  <si>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</si>
  <si>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</si>
  <si>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</si>
  <si>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</si>
  <si>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</si>
  <si>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</si>
  <si>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</si>
  <si>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</si>
  <si>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</si>
  <si>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</si>
  <si>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</si>
  <si>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</si>
  <si>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</si>
  <si>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</si>
  <si>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</si>
  <si>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</si>
  <si>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</si>
  <si>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</si>
  <si>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</si>
  <si>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</si>
  <si>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</si>
  <si>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</si>
  <si>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</si>
  <si>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</si>
  <si>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</si>
  <si>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</si>
  <si>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</si>
  <si>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</si>
  <si>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</si>
  <si>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</si>
  <si>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</si>
  <si>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</si>
  <si>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</si>
  <si>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</si>
  <si>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</si>
  <si>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</si>
  <si>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</si>
  <si>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</si>
  <si>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</si>
  <si>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</si>
  <si>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</si>
  <si>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</si>
  <si>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</si>
  <si>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</si>
  <si>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</si>
  <si>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</si>
  <si>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</si>
  <si>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</si>
  <si>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</si>
  <si>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</si>
  <si>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</si>
  <si>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</si>
  <si>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</si>
  <si>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</si>
  <si>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</si>
  <si>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</si>
  <si>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</si>
  <si>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</si>
  <si>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</si>
  <si>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</si>
  <si>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</si>
  <si>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</si>
  <si>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</si>
  <si>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</si>
  <si>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</si>
  <si>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</si>
  <si>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</si>
  <si>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</si>
  <si>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</si>
  <si>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</si>
  <si>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</si>
  <si>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</si>
  <si>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</si>
  <si>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</si>
  <si>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</si>
  <si>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</si>
  <si>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</si>
  <si>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</si>
  <si>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</si>
  <si>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</si>
  <si>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</si>
  <si>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</si>
  <si>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</si>
  <si>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</si>
  <si>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</si>
  <si>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</si>
  <si>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</si>
  <si>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</si>
  <si>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</si>
  <si>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</si>
  <si>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</si>
  <si>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</si>
  <si>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</si>
  <si>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</si>
  <si>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</si>
  <si>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</si>
  <si>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</si>
  <si>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</si>
  <si>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</si>
  <si>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</si>
  <si>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</si>
  <si>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</si>
  <si>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</si>
  <si>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</si>
  <si>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</si>
  <si>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</si>
  <si>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</si>
  <si>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</si>
  <si>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</si>
  <si>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</si>
  <si>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</si>
  <si>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</si>
  <si>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</si>
  <si>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</si>
  <si>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</si>
  <si>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</si>
  <si>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</si>
  <si>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</si>
  <si>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</si>
  <si>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</si>
  <si>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</si>
  <si>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</si>
  <si>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</si>
  <si>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</si>
  <si>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</si>
  <si>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</si>
  <si>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</si>
  <si>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</si>
  <si>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</si>
  <si>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</si>
  <si>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</si>
  <si>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</si>
  <si>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</si>
  <si>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</si>
  <si>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</si>
  <si>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</si>
  <si>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</si>
  <si>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</si>
  <si>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</si>
  <si>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</si>
  <si>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</si>
  <si>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</si>
  <si>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</si>
  <si>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</si>
  <si>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</si>
  <si>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</si>
  <si>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</si>
  <si>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</si>
  <si>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</si>
  <si>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</si>
  <si>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</si>
  <si>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</si>
  <si>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</si>
  <si>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</si>
  <si>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</si>
  <si>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</si>
  <si>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</si>
  <si>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</si>
  <si>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</si>
  <si>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</si>
  <si>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</si>
  <si>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</si>
  <si>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</si>
  <si>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</si>
  <si>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</si>
  <si>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</si>
  <si>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</si>
  <si>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</si>
  <si>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</si>
  <si>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</si>
  <si>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</si>
  <si>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</si>
  <si>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</si>
  <si>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</si>
  <si>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</si>
  <si>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</si>
  <si>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</si>
  <si>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</si>
  <si>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</si>
  <si>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</si>
  <si>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</si>
  <si>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</si>
  <si>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</si>
  <si>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</si>
  <si>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</si>
  <si>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</si>
  <si>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</si>
  <si>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</si>
  <si>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</si>
  <si>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</si>
  <si>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</si>
  <si>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</si>
  <si>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</si>
  <si>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</si>
  <si>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</si>
  <si>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</si>
  <si>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</si>
  <si>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</si>
  <si>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</si>
  <si>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</si>
  <si>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</si>
  <si>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</si>
  <si>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</si>
  <si>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</si>
  <si>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</si>
  <si>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</si>
  <si>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</si>
  <si>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</si>
  <si>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</si>
  <si>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</si>
  <si>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</si>
  <si>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</si>
  <si>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</si>
  <si>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</si>
  <si>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</si>
  <si>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</si>
  <si>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</si>
  <si>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</si>
  <si>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</si>
  <si>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</si>
  <si>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</si>
  <si>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</si>
  <si>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</si>
  <si>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</si>
  <si>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</si>
  <si>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</si>
  <si>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</si>
  <si>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</si>
  <si>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</si>
  <si>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</si>
  <si>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</si>
  <si>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</si>
  <si>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</si>
  <si>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</si>
  <si>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</si>
  <si>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</si>
  <si>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</si>
  <si>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</si>
  <si>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</si>
  <si>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</si>
  <si>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</si>
  <si>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</si>
  <si>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</si>
  <si>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</si>
  <si>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</si>
  <si>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</si>
  <si>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</si>
  <si>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</si>
  <si>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</si>
  <si>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</si>
  <si>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</si>
  <si>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</si>
  <si>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</si>
  <si>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</si>
  <si>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</si>
  <si>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</si>
  <si>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</si>
  <si>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</si>
  <si>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</si>
  <si>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</si>
  <si>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</si>
  <si>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</si>
  <si>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</si>
  <si>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</si>
  <si>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</si>
  <si>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</si>
  <si>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</si>
  <si>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</si>
  <si>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</si>
  <si>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</si>
  <si>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</si>
  <si>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</si>
  <si>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</si>
  <si>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</si>
  <si>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</si>
  <si>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</si>
  <si>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</si>
  <si>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</si>
  <si>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</si>
  <si>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</si>
  <si>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</si>
  <si>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</si>
  <si>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</si>
  <si>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</si>
  <si>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</si>
  <si>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</si>
  <si>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</si>
  <si>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</si>
  <si>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</si>
  <si>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</si>
  <si>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</si>
  <si>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</si>
  <si>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</si>
  <si>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</si>
  <si>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</si>
  <si>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</si>
  <si>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</si>
  <si>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</si>
  <si>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</si>
  <si>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</si>
  <si>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</si>
  <si>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</si>
  <si>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</si>
  <si>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</si>
  <si>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</si>
  <si>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</si>
  <si>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</si>
  <si>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</si>
  <si>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</si>
  <si>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</si>
  <si>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</si>
  <si>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</si>
  <si>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</si>
  <si>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</si>
  <si>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</si>
  <si>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</si>
  <si>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</si>
  <si>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</si>
  <si>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</si>
  <si>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</si>
  <si>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</si>
  <si>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</si>
  <si>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</si>
  <si>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</si>
  <si>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</si>
  <si>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</si>
  <si>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</si>
  <si>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</si>
  <si>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</si>
  <si>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</si>
  <si>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</si>
  <si>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</si>
  <si>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</si>
  <si>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</si>
  <si>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</si>
  <si>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</si>
  <si>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</si>
  <si>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</si>
  <si>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</si>
  <si>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</si>
  <si>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</si>
  <si>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</si>
  <si>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</si>
  <si>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</si>
  <si>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</si>
  <si>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</si>
  <si>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</si>
  <si>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</si>
  <si>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</si>
  <si>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</si>
  <si>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</si>
  <si>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</si>
  <si>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</si>
  <si>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</si>
  <si>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</si>
  <si>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</si>
  <si>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</si>
  <si>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</si>
  <si>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</si>
  <si>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</si>
  <si>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</si>
  <si>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</si>
  <si>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</si>
  <si>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</si>
  <si>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</si>
  <si>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</si>
  <si>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</si>
  <si>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</si>
  <si>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</si>
  <si>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</si>
  <si>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</si>
  <si>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</si>
  <si>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</si>
  <si>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</si>
  <si>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</si>
  <si>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</si>
  <si>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</si>
  <si>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</si>
  <si>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</si>
  <si>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</si>
  <si>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</si>
  <si>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</si>
  <si>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</si>
  <si>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</si>
  <si>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</si>
  <si>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</si>
  <si>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</si>
  <si>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</si>
  <si>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</si>
  <si>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</si>
  <si>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</si>
  <si>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</si>
  <si>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</si>
  <si>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</si>
  <si>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</si>
  <si>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</si>
  <si>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</si>
  <si>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</si>
  <si>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</si>
  <si>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</si>
  <si>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</si>
  <si>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</si>
  <si>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</si>
  <si>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</si>
  <si>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</si>
  <si>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</si>
  <si>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</si>
  <si>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</si>
  <si>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</si>
  <si>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</si>
  <si>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</si>
  <si>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</si>
  <si>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</si>
  <si>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</si>
  <si>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</si>
  <si>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</si>
  <si>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</si>
  <si>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</si>
  <si>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</si>
  <si>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</si>
  <si>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</si>
  <si>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</si>
  <si>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</si>
  <si>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</si>
  <si>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</si>
  <si>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</si>
  <si>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</si>
  <si>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</si>
  <si>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</si>
  <si>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</si>
  <si>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</si>
  <si>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</si>
  <si>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</si>
  <si>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</si>
  <si>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</si>
  <si>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</si>
  <si>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</si>
  <si>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</si>
  <si>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</si>
  <si>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</si>
  <si>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</si>
  <si>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</si>
  <si>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</si>
  <si>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</si>
  <si>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</si>
  <si>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</si>
  <si>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</si>
  <si>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</si>
  <si>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</si>
  <si>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</si>
  <si>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</si>
  <si>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</si>
  <si>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</si>
  <si>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</si>
  <si>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</si>
  <si>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</si>
  <si>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</si>
  <si>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</si>
  <si>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</si>
  <si>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</si>
  <si>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</si>
  <si>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</si>
  <si>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</si>
  <si>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</si>
  <si>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</si>
  <si>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</si>
  <si>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</si>
  <si>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</si>
  <si>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</si>
  <si>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</si>
  <si>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</si>
  <si>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</si>
  <si>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</si>
  <si>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</si>
  <si>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</si>
  <si>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</si>
  <si>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</si>
  <si>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</si>
  <si>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</si>
  <si>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</si>
  <si>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</si>
  <si>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</si>
  <si>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</si>
  <si>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</si>
  <si>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</si>
  <si>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</si>
  <si>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</si>
  <si>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</si>
  <si>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</si>
  <si>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</si>
  <si>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</si>
  <si>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</si>
  <si>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</si>
  <si>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</si>
  <si>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</si>
  <si>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</si>
  <si>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</si>
  <si>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</si>
  <si>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</si>
  <si>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</si>
  <si>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</si>
  <si>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</si>
  <si>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</si>
  <si>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</si>
  <si>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</si>
  <si>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</si>
  <si>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</si>
  <si>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</si>
  <si>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</si>
  <si>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</si>
  <si>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</si>
  <si>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</si>
  <si>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</si>
  <si>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</si>
  <si>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</si>
  <si>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</si>
  <si>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</si>
  <si>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</si>
  <si>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</si>
  <si>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</si>
  <si>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</si>
  <si>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</si>
  <si>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</si>
  <si>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</si>
  <si>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</si>
  <si>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</si>
  <si>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</si>
  <si>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</si>
  <si>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</si>
  <si>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</si>
  <si>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</si>
  <si>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</si>
  <si>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</si>
  <si>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</si>
  <si>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</si>
  <si>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</si>
  <si>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</si>
  <si>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</si>
  <si>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</si>
  <si>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</si>
  <si>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</si>
  <si>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</si>
  <si>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</si>
  <si>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</si>
  <si>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</si>
  <si>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</si>
  <si>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</si>
  <si>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</si>
  <si>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</si>
  <si>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</si>
  <si>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</si>
  <si>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</si>
  <si>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</si>
  <si>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</si>
  <si>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</si>
  <si>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</si>
  <si>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</si>
  <si>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</si>
  <si>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</si>
  <si>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</si>
  <si>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</si>
  <si>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</si>
  <si>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</si>
  <si>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</si>
  <si>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</si>
  <si>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</si>
  <si>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</si>
  <si>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</si>
  <si>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</si>
  <si>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</si>
  <si>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</si>
  <si>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</si>
  <si>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</si>
  <si>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</si>
  <si>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</si>
  <si>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</si>
  <si>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</si>
  <si>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</si>
  <si>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</si>
  <si>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</si>
  <si>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</si>
  <si>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</si>
  <si>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</si>
  <si>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</si>
  <si>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</si>
  <si>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</si>
  <si>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</si>
  <si>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</si>
  <si>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</si>
  <si>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</si>
  <si>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</si>
  <si>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</si>
  <si>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</si>
  <si>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</si>
  <si>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</si>
  <si>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</si>
  <si>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</si>
  <si>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</si>
  <si>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</si>
  <si>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</si>
  <si>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</si>
  <si>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</si>
  <si>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</si>
  <si>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</si>
  <si>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</si>
  <si>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</si>
  <si>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</si>
  <si>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</si>
  <si>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</si>
  <si>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</si>
  <si>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</si>
  <si>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</si>
  <si>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</si>
  <si>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</si>
  <si>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</si>
  <si>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</si>
  <si>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</si>
  <si>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</si>
  <si>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</si>
  <si>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</si>
  <si>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</si>
  <si>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</si>
  <si>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</si>
  <si>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</si>
  <si>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</si>
  <si>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</si>
  <si>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</si>
  <si>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</si>
  <si>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</si>
  <si>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</si>
  <si>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</si>
  <si>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</si>
  <si>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</si>
  <si>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</si>
  <si>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</si>
  <si>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</si>
  <si>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</si>
  <si>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</si>
  <si>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</si>
  <si>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</si>
  <si>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</si>
  <si>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</si>
  <si>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</si>
  <si>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</si>
  <si>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</si>
  <si>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</si>
  <si>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</si>
  <si>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</si>
  <si>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</si>
  <si>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</si>
  <si>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</si>
  <si>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</si>
  <si>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</si>
  <si>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</si>
  <si>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</si>
  <si>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</si>
  <si>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</si>
  <si>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</si>
  <si>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</si>
  <si>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</si>
  <si>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</si>
  <si>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</si>
  <si>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</si>
  <si>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</si>
  <si>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</si>
  <si>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</si>
  <si>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</si>
  <si>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</si>
  <si>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</si>
  <si>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</si>
  <si>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</si>
  <si>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</si>
  <si>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</si>
  <si>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</si>
  <si>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</si>
  <si>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</si>
  <si>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</si>
  <si>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</si>
  <si>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</si>
  <si>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</si>
  <si>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</si>
  <si>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</si>
  <si>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</si>
  <si>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</si>
  <si>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</si>
  <si>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</si>
  <si>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</si>
  <si>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</si>
  <si>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</si>
  <si>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</si>
  <si>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</si>
  <si>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</si>
  <si>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</si>
  <si>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</si>
  <si>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</si>
  <si>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</si>
  <si>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</si>
  <si>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</si>
  <si>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</si>
  <si>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</si>
  <si>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</si>
  <si>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</si>
  <si>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</si>
  <si>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</si>
  <si>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</si>
  <si>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</si>
  <si>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</si>
  <si>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</si>
  <si>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</si>
  <si>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</si>
  <si>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</si>
  <si>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</si>
  <si>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</si>
  <si>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</si>
  <si>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</si>
  <si>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</si>
  <si>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</si>
  <si>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</si>
  <si>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</si>
  <si>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</si>
  <si>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</si>
  <si>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</si>
  <si>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</si>
  <si>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</si>
  <si>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</si>
  <si>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</si>
  <si>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</si>
  <si>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</si>
  <si>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</si>
  <si>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</si>
  <si>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</si>
  <si>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</si>
  <si>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</si>
  <si>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</si>
  <si>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</si>
  <si>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</si>
  <si>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</si>
  <si>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</si>
  <si>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</si>
  <si>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</si>
  <si>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</si>
  <si>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</si>
  <si>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</si>
  <si>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</si>
  <si>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</si>
  <si>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</si>
  <si>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</si>
  <si>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</si>
  <si>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</si>
  <si>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</si>
  <si>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</si>
  <si>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</si>
  <si>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</si>
  <si>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</si>
  <si>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</si>
  <si>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</si>
  <si>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</si>
  <si>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</si>
  <si>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</si>
  <si>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</si>
  <si>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</si>
  <si>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</si>
  <si>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</si>
  <si>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</si>
  <si>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</si>
  <si>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</si>
  <si>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</si>
  <si>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</si>
  <si>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</si>
  <si>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</si>
  <si>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</si>
  <si>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</si>
  <si>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</si>
  <si>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</si>
  <si>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</si>
  <si>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</si>
  <si>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</si>
  <si>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</si>
  <si>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</si>
  <si>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</si>
  <si>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</si>
  <si>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</si>
  <si>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</si>
  <si>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</si>
  <si>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</si>
  <si>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</si>
  <si>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</si>
  <si>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</si>
  <si>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</si>
  <si>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</si>
  <si>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</si>
  <si>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</si>
  <si>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</si>
  <si>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</si>
  <si>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</si>
  <si>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</si>
  <si>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</si>
  <si>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</si>
  <si>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</si>
  <si>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</si>
  <si>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</si>
  <si>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</si>
  <si>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</si>
  <si>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</si>
  <si>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</si>
  <si>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</si>
  <si>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</si>
  <si>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</si>
  <si>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</si>
  <si>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</si>
  <si>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</si>
  <si>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</si>
  <si>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</si>
  <si>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</si>
  <si>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</si>
  <si>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</si>
  <si>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</si>
  <si>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</si>
  <si>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</si>
  <si>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</si>
  <si>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</si>
  <si>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</si>
  <si>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</si>
  <si>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</si>
  <si>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</si>
  <si>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</si>
  <si>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</si>
  <si>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</si>
  <si>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</si>
  <si>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</si>
  <si>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</si>
  <si>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</si>
  <si>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</si>
  <si>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</si>
  <si>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</si>
  <si>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</si>
  <si>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</si>
  <si>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</si>
  <si>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</si>
  <si>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</si>
  <si>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</si>
  <si>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</si>
  <si>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</si>
  <si>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</si>
  <si>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</si>
  <si>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</si>
  <si>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</si>
  <si>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</si>
  <si>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</si>
  <si>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</si>
  <si>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</si>
  <si>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</si>
  <si>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</si>
  <si>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</si>
  <si>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</si>
  <si>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</si>
  <si>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</si>
  <si>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</si>
  <si>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</si>
  <si>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</si>
  <si>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</si>
  <si>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</si>
  <si>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</si>
  <si>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</si>
  <si>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</si>
  <si>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</si>
  <si>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</si>
  <si>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</si>
  <si>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</si>
  <si>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</si>
  <si>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</si>
  <si>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</si>
  <si>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</si>
  <si>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</si>
  <si>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</si>
  <si>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</si>
  <si>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</si>
  <si>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</si>
  <si>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</si>
  <si>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</si>
  <si>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</si>
  <si>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</si>
  <si>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</si>
  <si>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</si>
  <si>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</si>
  <si>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</si>
  <si>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</si>
  <si>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</si>
  <si>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</si>
  <si>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</si>
  <si>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</si>
  <si>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</si>
  <si>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</si>
  <si>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</si>
  <si>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</si>
  <si>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</si>
  <si>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</si>
  <si>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</si>
  <si>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</si>
  <si>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</si>
  <si>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</si>
  <si>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</si>
  <si>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</si>
  <si>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</si>
  <si>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</si>
  <si>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</si>
  <si>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</si>
  <si>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</si>
  <si>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</si>
  <si>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</si>
  <si>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</si>
  <si>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</si>
  <si>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</si>
  <si>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</si>
  <si>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</si>
  <si>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</si>
  <si>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</si>
  <si>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</si>
  <si>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</si>
  <si>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</si>
  <si>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</si>
  <si>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</si>
  <si>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</si>
  <si>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</si>
  <si>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</si>
  <si>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</si>
  <si>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</si>
  <si>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</si>
  <si>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</si>
  <si>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</si>
  <si>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</si>
  <si>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</si>
  <si>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</si>
  <si>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</si>
  <si>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</si>
  <si>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</si>
  <si>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</si>
  <si>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</si>
  <si>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</si>
  <si>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</si>
  <si>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</si>
  <si>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</si>
  <si>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</si>
  <si>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</si>
  <si>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</si>
  <si>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</si>
  <si>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</si>
  <si>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</si>
  <si>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</si>
  <si>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</si>
  <si>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</si>
  <si>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</si>
  <si>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</si>
  <si>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</si>
  <si>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</si>
  <si>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</si>
  <si>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</si>
  <si>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</si>
  <si>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</si>
  <si>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</si>
  <si>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</si>
  <si>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</si>
  <si>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</si>
  <si>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</si>
  <si>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</si>
  <si>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</si>
  <si>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</si>
  <si>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</si>
  <si>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</si>
  <si>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</si>
  <si>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</si>
  <si>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</si>
  <si>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</si>
  <si>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</si>
  <si>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</si>
  <si>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</si>
  <si>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</si>
  <si>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</si>
  <si>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</si>
  <si>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</si>
  <si>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</si>
  <si>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</si>
  <si>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</si>
  <si>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</si>
  <si>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</si>
  <si>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</si>
  <si>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</si>
  <si>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</si>
  <si>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</si>
  <si>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</si>
  <si>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</si>
  <si>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</si>
  <si>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</si>
  <si>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</si>
  <si>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</si>
  <si>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</si>
  <si>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</si>
  <si>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</si>
  <si>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</si>
  <si>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</si>
  <si>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</si>
  <si>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</si>
  <si>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</si>
  <si>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</si>
  <si>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</si>
  <si>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</si>
  <si>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</si>
  <si>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</si>
  <si>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</si>
  <si>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</si>
  <si>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</si>
  <si>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</si>
  <si>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</si>
  <si>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</si>
  <si>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</si>
  <si>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</si>
  <si>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</si>
  <si>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</si>
  <si>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</si>
  <si>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</si>
  <si>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</si>
  <si>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</si>
  <si>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</si>
  <si>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</si>
  <si>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</si>
  <si>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</si>
  <si>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</si>
  <si>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</si>
  <si>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</si>
  <si>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</si>
  <si>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</si>
  <si>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</si>
  <si>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</si>
  <si>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</si>
  <si>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</si>
  <si>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</si>
  <si>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</si>
  <si>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</si>
  <si>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</si>
  <si>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</si>
  <si>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</si>
  <si>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</si>
  <si>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</si>
  <si>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</si>
  <si>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</si>
  <si>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</si>
  <si>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</si>
  <si>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</si>
  <si>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</si>
  <si>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</si>
  <si>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</si>
  <si>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</si>
  <si>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</si>
  <si>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</si>
  <si>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</si>
  <si>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</si>
  <si>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</si>
  <si>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</si>
  <si>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</si>
  <si>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</si>
  <si>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</si>
  <si>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</si>
  <si>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</si>
  <si>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</si>
  <si>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</si>
  <si>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</si>
  <si>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</si>
  <si>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</si>
  <si>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</si>
  <si>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</si>
  <si>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</si>
  <si>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</si>
  <si>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</si>
  <si>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</si>
  <si>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</si>
  <si>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</si>
  <si>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</si>
  <si>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</si>
  <si>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</si>
  <si>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</si>
  <si>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</si>
  <si>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</si>
  <si>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</si>
  <si>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</si>
  <si>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</si>
  <si>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</si>
  <si>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</si>
  <si>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</si>
  <si>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</si>
  <si>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</si>
  <si>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</si>
  <si>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</si>
  <si>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</si>
  <si>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</si>
  <si>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</si>
  <si>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</si>
  <si>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</si>
  <si>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</si>
  <si>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</si>
  <si>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</si>
  <si>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</si>
  <si>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</si>
  <si>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</si>
  <si>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</si>
  <si>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</si>
  <si>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</si>
  <si>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</si>
  <si>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</si>
  <si>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</si>
  <si>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</si>
  <si>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</si>
  <si>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</si>
  <si>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</si>
  <si>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</si>
  <si>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</si>
  <si>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</si>
  <si>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</si>
  <si>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</si>
  <si>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</si>
  <si>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</si>
  <si>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</si>
  <si>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</si>
  <si>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</si>
  <si>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</si>
  <si>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</si>
  <si>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</si>
  <si>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</si>
  <si>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</si>
  <si>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</si>
  <si>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</si>
  <si>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</si>
  <si>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</si>
  <si>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</si>
  <si>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</si>
  <si>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</si>
  <si>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</si>
  <si>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</si>
  <si>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</si>
  <si>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</si>
  <si>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</si>
  <si>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</si>
  <si>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</si>
  <si>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</si>
  <si>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</si>
  <si>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</si>
  <si>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</si>
  <si>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</si>
  <si>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</si>
  <si>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</si>
  <si>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</si>
  <si>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</si>
  <si>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</si>
  <si>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</si>
  <si>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</si>
  <si>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</si>
  <si>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</si>
  <si>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</si>
  <si>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</si>
  <si>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</si>
  <si>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</si>
  <si>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</si>
  <si>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</si>
  <si>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</si>
  <si>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</si>
  <si>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</si>
  <si>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</si>
  <si>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</si>
  <si>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</si>
  <si>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</si>
  <si>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</si>
  <si>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</si>
  <si>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</si>
  <si>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</si>
  <si>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</si>
  <si>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</si>
  <si>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</si>
  <si>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</si>
  <si>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</si>
  <si>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</si>
  <si>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</si>
  <si>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</si>
  <si>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</si>
  <si>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</si>
  <si>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</si>
  <si>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</si>
  <si>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</si>
  <si>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</si>
  <si>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</si>
  <si>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</si>
  <si>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</si>
  <si>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</si>
  <si>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</si>
  <si>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</si>
  <si>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</si>
  <si>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</si>
  <si>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</si>
  <si>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</si>
  <si>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</si>
  <si>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</si>
  <si>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</si>
  <si>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</si>
  <si>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</si>
  <si>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</si>
  <si>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</si>
  <si>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</si>
  <si>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</si>
  <si>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</si>
  <si>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</si>
  <si>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</si>
  <si>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</si>
  <si>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</si>
  <si>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</si>
  <si>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</si>
  <si>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</si>
  <si>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</si>
  <si>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</si>
  <si>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</si>
  <si>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</si>
  <si>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</si>
  <si>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</si>
  <si>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</si>
  <si>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</si>
  <si>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</si>
  <si>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</si>
  <si>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</si>
  <si>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</si>
  <si>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</si>
  <si>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</si>
  <si>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</si>
  <si>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</si>
  <si>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</si>
  <si>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</si>
  <si>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</si>
  <si>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</si>
  <si>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</si>
  <si>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</si>
  <si>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</si>
  <si>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</si>
  <si>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</si>
  <si>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</si>
  <si>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</si>
  <si>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</si>
  <si>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</si>
  <si>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</si>
  <si>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</si>
  <si>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</si>
  <si>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</si>
  <si>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</si>
  <si>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</si>
  <si>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</si>
  <si>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</si>
  <si>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</si>
  <si>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</si>
  <si>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</si>
  <si>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</si>
  <si>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</si>
  <si>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</si>
  <si>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</si>
  <si>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</si>
  <si>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</si>
  <si>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</si>
  <si>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</si>
  <si>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</si>
  <si>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</si>
  <si>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</si>
  <si>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</si>
  <si>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</si>
  <si>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</si>
  <si>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</si>
  <si>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</si>
  <si>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</si>
  <si>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</si>
  <si>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</si>
  <si>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</si>
  <si>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</si>
  <si>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</si>
  <si>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</si>
  <si>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</si>
  <si>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</si>
  <si>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</si>
  <si>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</si>
  <si>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</si>
  <si>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</si>
  <si>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</si>
  <si>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</si>
  <si>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</si>
  <si>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</si>
  <si>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</si>
  <si>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</si>
  <si>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</si>
  <si>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</si>
  <si>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</si>
  <si>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</si>
  <si>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</si>
  <si>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</si>
  <si>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</si>
  <si>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</si>
  <si>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</si>
  <si>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</si>
  <si>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</si>
  <si>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</si>
  <si>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</si>
  <si>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</si>
  <si>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</si>
  <si>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</si>
  <si>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</si>
  <si>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</si>
  <si>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</si>
  <si>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</si>
  <si>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</si>
  <si>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</si>
  <si>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</si>
  <si>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</si>
  <si>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</si>
  <si>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</si>
  <si>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</si>
  <si>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</si>
  <si>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</si>
  <si>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</si>
  <si>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</si>
  <si>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</si>
  <si>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</si>
  <si>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</si>
  <si>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</si>
  <si>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</si>
  <si>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</si>
  <si>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</si>
  <si>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</si>
  <si>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</si>
  <si>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</si>
  <si>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</si>
  <si>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</si>
  <si>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</si>
  <si>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</si>
  <si>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</si>
  <si>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</si>
  <si>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</si>
  <si>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</si>
  <si>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</si>
  <si>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</si>
  <si>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</si>
  <si>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</si>
  <si>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</si>
  <si>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</si>
  <si>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</si>
  <si>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</si>
  <si>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</si>
  <si>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</si>
  <si>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</si>
  <si>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</si>
  <si>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</si>
  <si>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</si>
  <si>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</si>
  <si>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</si>
  <si>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</si>
  <si>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</si>
  <si>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</si>
  <si>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</si>
  <si>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</si>
  <si>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</si>
  <si>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</si>
  <si>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</si>
  <si>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</si>
  <si>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</si>
  <si>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</si>
  <si>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</si>
  <si>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</si>
  <si>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</si>
  <si>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</si>
  <si>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</si>
  <si>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</si>
  <si>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</si>
  <si>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</si>
  <si>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</si>
  <si>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</si>
  <si>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</si>
  <si>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</si>
  <si>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</si>
  <si>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</si>
  <si>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</si>
  <si>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</si>
  <si>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</si>
  <si>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</si>
  <si>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</si>
  <si>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</si>
  <si>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</si>
  <si>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</si>
  <si>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</si>
  <si>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</si>
  <si>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</si>
  <si>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</si>
  <si>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</si>
  <si>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</si>
  <si>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</si>
  <si>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</si>
  <si>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</si>
  <si>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</si>
  <si>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</si>
  <si>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</si>
  <si>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</si>
  <si>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</si>
  <si>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</si>
  <si>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</si>
  <si>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</si>
  <si>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</si>
  <si>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</si>
  <si>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</si>
  <si>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</si>
  <si>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</si>
  <si>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</si>
  <si>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</si>
  <si>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</si>
  <si>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</si>
  <si>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</si>
  <si>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</si>
  <si>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</si>
  <si>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</si>
  <si>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</si>
  <si>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</si>
  <si>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</si>
  <si>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</si>
  <si>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</si>
  <si>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</si>
  <si>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</si>
  <si>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</si>
  <si>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</si>
  <si>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</si>
  <si>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</si>
  <si>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</si>
  <si>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</si>
  <si>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</si>
  <si>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</si>
  <si>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</si>
  <si>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</si>
  <si>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</si>
  <si>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</si>
  <si>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</si>
  <si>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</si>
  <si>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</si>
  <si>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</si>
  <si>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</si>
  <si>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</si>
  <si>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</si>
  <si>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</si>
  <si>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</si>
  <si>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</si>
  <si>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</si>
  <si>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</si>
  <si>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</si>
  <si>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</si>
  <si>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</si>
  <si>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</si>
  <si>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</si>
  <si>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</si>
  <si>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</si>
  <si>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</si>
  <si>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</si>
  <si>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</si>
  <si>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</si>
  <si>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</si>
  <si>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</si>
  <si>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</si>
  <si>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</si>
  <si>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</si>
  <si>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</si>
  <si>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</si>
  <si>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</si>
  <si>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</si>
  <si>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</si>
  <si>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</si>
  <si>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</si>
  <si>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</si>
  <si>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</si>
  <si>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</si>
  <si>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</si>
  <si>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</si>
  <si>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</si>
  <si>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</si>
  <si>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</si>
  <si>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</si>
  <si>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</si>
  <si>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</si>
  <si>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</si>
  <si>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</si>
  <si>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</si>
  <si>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</si>
  <si>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</si>
  <si>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</si>
  <si>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</si>
  <si>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</si>
  <si>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</si>
  <si>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</si>
  <si>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</si>
  <si>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</si>
  <si>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</si>
  <si>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</si>
  <si>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</si>
  <si>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</si>
  <si>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</si>
  <si>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</si>
  <si>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</si>
  <si>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</si>
  <si>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</si>
  <si>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</si>
  <si>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</si>
  <si>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</si>
  <si>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</si>
  <si>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</si>
  <si>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</si>
  <si>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</si>
  <si>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</si>
  <si>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</si>
  <si>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</si>
  <si>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</si>
  <si>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</si>
  <si>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</si>
  <si>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</si>
  <si>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</si>
  <si>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</si>
  <si>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</si>
  <si>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</si>
  <si>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</si>
  <si>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</si>
  <si>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</si>
  <si>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</si>
  <si>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</si>
  <si>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</si>
  <si>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</si>
  <si>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</si>
  <si>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</si>
  <si>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</si>
  <si>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</si>
  <si>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</si>
  <si>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</si>
  <si>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</si>
  <si>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</si>
  <si>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</si>
  <si>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</si>
  <si>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</si>
  <si>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</si>
  <si>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</si>
  <si>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</si>
  <si>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</si>
  <si>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</si>
  <si>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</si>
  <si>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</si>
  <si>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</si>
  <si>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</si>
  <si>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</si>
  <si>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</si>
  <si>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</si>
  <si>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</si>
  <si>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</si>
  <si>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</si>
  <si>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</si>
  <si>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</si>
  <si>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</si>
  <si>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</si>
  <si>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</si>
  <si>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</si>
  <si>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</si>
  <si>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</si>
  <si>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</si>
  <si>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</si>
  <si>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</si>
  <si>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</si>
  <si>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</si>
  <si>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</si>
  <si>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</si>
  <si>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</si>
  <si>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</si>
  <si>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</si>
  <si>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</si>
  <si>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</si>
  <si>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</si>
  <si>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</si>
  <si>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</si>
  <si>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</si>
  <si>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</si>
  <si>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</si>
  <si>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</si>
  <si>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</si>
  <si>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</si>
  <si>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</si>
  <si>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</si>
  <si>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</si>
  <si>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</si>
  <si>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</si>
  <si>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</si>
  <si>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</si>
  <si>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</si>
  <si>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</si>
  <si>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</si>
  <si>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</si>
  <si>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</si>
  <si>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</si>
  <si>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</si>
  <si>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</si>
  <si>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</si>
  <si>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</si>
  <si>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</si>
  <si>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</si>
  <si>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</si>
  <si>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</si>
  <si>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</si>
  <si>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</si>
  <si>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</si>
  <si>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</si>
  <si>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</si>
  <si>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</si>
  <si>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</si>
  <si>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</si>
  <si>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</si>
  <si>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</si>
  <si>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</si>
  <si>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</si>
  <si>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</si>
  <si>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</si>
  <si>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</si>
  <si>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</si>
  <si>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</si>
  <si>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</si>
  <si>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</si>
  <si>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</si>
  <si>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</si>
  <si>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</si>
  <si>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</si>
  <si>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</si>
  <si>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</si>
  <si>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</si>
  <si>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</si>
  <si>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</si>
  <si>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</si>
  <si>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</si>
  <si>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</si>
  <si>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</si>
  <si>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</si>
  <si>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</si>
  <si>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</si>
  <si>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</si>
  <si>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</si>
  <si>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</si>
  <si>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</si>
  <si>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</si>
  <si>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</si>
  <si>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</si>
  <si>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</si>
  <si>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</si>
  <si>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</si>
  <si>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</si>
  <si>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</si>
  <si>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</si>
  <si>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</si>
  <si>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</si>
  <si>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</si>
  <si>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</si>
  <si>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</si>
  <si>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</si>
  <si>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</si>
  <si>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</si>
  <si>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</si>
  <si>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</si>
  <si>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</si>
  <si>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</si>
  <si>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</si>
  <si>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</si>
  <si>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</si>
  <si>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</si>
  <si>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</si>
  <si>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</si>
  <si>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</si>
  <si>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</si>
  <si>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</si>
  <si>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</si>
  <si>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</si>
  <si>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</si>
  <si>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</si>
  <si>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</si>
  <si>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</si>
  <si>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</si>
  <si>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</si>
  <si>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</si>
  <si>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</si>
  <si>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</si>
  <si>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</si>
  <si>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</si>
  <si>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</si>
  <si>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</si>
  <si>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</si>
  <si>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</si>
  <si>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</si>
  <si>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</si>
  <si>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</si>
  <si>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</si>
  <si>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</si>
  <si>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</si>
  <si>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</si>
  <si>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</si>
  <si>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</si>
  <si>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</si>
  <si>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</si>
  <si>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</si>
  <si>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</si>
  <si>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</si>
  <si>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</si>
  <si>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</si>
  <si>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</si>
  <si>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</si>
  <si>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</si>
  <si>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</si>
  <si>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</si>
  <si>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</si>
  <si>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</si>
  <si>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</si>
  <si>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</si>
  <si>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</si>
  <si>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</si>
  <si>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</si>
  <si>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</si>
  <si>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</si>
  <si>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</si>
  <si>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</si>
  <si>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</si>
  <si>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</si>
  <si>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</si>
  <si>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</si>
  <si>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</si>
  <si>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</si>
  <si>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</si>
  <si>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</si>
  <si>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</si>
  <si>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</si>
  <si>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</si>
  <si>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</si>
  <si>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</si>
  <si>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</si>
  <si>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</si>
  <si>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</si>
  <si>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</si>
  <si>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</si>
  <si>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</si>
  <si>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</si>
  <si>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</si>
  <si>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</si>
  <si>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</si>
  <si>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</si>
  <si>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</si>
  <si>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</si>
  <si>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</si>
  <si>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</si>
  <si>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</si>
  <si>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</si>
  <si>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</si>
  <si>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</si>
  <si>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</si>
  <si>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</si>
  <si>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</si>
  <si>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</si>
  <si>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</si>
  <si>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</si>
  <si>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</si>
  <si>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</si>
  <si>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</si>
  <si>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</si>
  <si>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</si>
  <si>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</si>
  <si>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</si>
  <si>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</si>
  <si>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</si>
  <si>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</si>
  <si>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</si>
  <si>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</si>
  <si>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</si>
  <si>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</si>
  <si>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</si>
  <si>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</si>
  <si>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</si>
  <si>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</si>
  <si>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</si>
  <si>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</si>
  <si>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</si>
  <si>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</si>
  <si>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</si>
  <si>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</si>
  <si>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</si>
  <si>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</si>
  <si>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</si>
  <si>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</si>
  <si>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</si>
  <si>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</si>
  <si>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</si>
  <si>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</si>
  <si>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</si>
  <si>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</si>
  <si>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</si>
  <si>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</si>
  <si>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</si>
  <si>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</si>
  <si>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</si>
  <si>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</si>
  <si>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</si>
  <si>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</si>
  <si>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</si>
  <si>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</si>
  <si>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</si>
  <si>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</si>
  <si>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</si>
  <si>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</si>
  <si>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</si>
  <si>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</si>
  <si>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</si>
  <si>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</si>
  <si>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</si>
  <si>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</si>
  <si>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</si>
  <si>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</si>
  <si>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</si>
  <si>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</si>
  <si>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</si>
  <si>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</si>
  <si>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</si>
  <si>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</si>
  <si>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</si>
  <si>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</si>
  <si>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</si>
  <si>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</si>
  <si>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</si>
  <si>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</si>
  <si>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</si>
  <si>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</si>
  <si>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</si>
  <si>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</si>
  <si>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</si>
  <si>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</si>
  <si>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</si>
  <si>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</si>
  <si>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</si>
  <si>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</si>
  <si>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</si>
  <si>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</si>
  <si>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</si>
  <si>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</si>
  <si>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</si>
  <si>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</si>
  <si>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</si>
  <si>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</si>
  <si>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</si>
  <si>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</si>
  <si>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</si>
  <si>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</si>
  <si>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</si>
  <si>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</si>
  <si>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</si>
  <si>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</si>
  <si>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</si>
  <si>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</si>
  <si>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</si>
  <si>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</si>
  <si>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</si>
  <si>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</si>
  <si>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</si>
  <si>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</si>
  <si>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</si>
  <si>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</si>
  <si>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</si>
  <si>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</si>
  <si>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</si>
  <si>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</si>
  <si>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</si>
  <si>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</si>
  <si>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</si>
  <si>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</si>
  <si>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</si>
  <si>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</si>
  <si>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</si>
  <si>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</si>
  <si>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</si>
  <si>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</si>
  <si>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</si>
  <si>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</si>
  <si>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</si>
  <si>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</si>
  <si>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</si>
  <si>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</si>
  <si>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</si>
  <si>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</si>
  <si>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</si>
  <si>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</si>
  <si>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</si>
  <si>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</si>
  <si>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</si>
  <si>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</si>
  <si>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</si>
  <si>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</si>
  <si>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</si>
  <si>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</si>
  <si>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</si>
  <si>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</si>
  <si>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</si>
  <si>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</si>
  <si>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</si>
  <si>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</si>
  <si>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</si>
  <si>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</si>
  <si>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</si>
  <si>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</si>
  <si>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</si>
  <si>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</si>
  <si>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</si>
  <si>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</si>
  <si>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</si>
  <si>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</si>
  <si>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</si>
  <si>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</si>
  <si>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</si>
  <si>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</si>
  <si>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</si>
  <si>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</si>
  <si>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</si>
  <si>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</si>
  <si>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</si>
  <si>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</si>
  <si>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</si>
  <si>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</si>
  <si>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</si>
  <si>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</si>
  <si>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</si>
  <si>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</si>
  <si>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</si>
  <si>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</si>
  <si>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</si>
  <si>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</si>
  <si>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</si>
  <si>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</si>
  <si>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</si>
  <si>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</si>
  <si>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</si>
  <si>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</si>
  <si>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</si>
  <si>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</si>
  <si>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</si>
  <si>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</si>
  <si>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</si>
  <si>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</si>
  <si>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</si>
  <si>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</si>
  <si>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</si>
  <si>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</si>
  <si>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</si>
  <si>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</si>
  <si>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</si>
  <si>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</si>
  <si>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</si>
  <si>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</si>
  <si>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</si>
  <si>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</si>
  <si>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</si>
  <si>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</si>
  <si>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</si>
  <si>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</si>
  <si>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</si>
  <si>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</si>
  <si>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</si>
  <si>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</si>
  <si>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</si>
  <si>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</si>
  <si>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</si>
  <si>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</si>
  <si>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</si>
  <si>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</si>
  <si>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</si>
  <si>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</si>
  <si>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</si>
  <si>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</si>
  <si>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</si>
  <si>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</si>
  <si>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</si>
  <si>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</si>
  <si>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</si>
  <si>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</si>
  <si>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</si>
  <si>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</si>
  <si>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</si>
  <si>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</si>
  <si>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</si>
  <si>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</si>
  <si>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</si>
  <si>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</si>
  <si>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</si>
  <si>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</si>
  <si>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</si>
  <si>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</si>
  <si>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</si>
  <si>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</si>
  <si>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</si>
  <si>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</si>
  <si>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</si>
  <si>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</si>
  <si>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</si>
  <si>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</si>
  <si>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</si>
  <si>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</si>
  <si>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</si>
  <si>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</si>
  <si>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</si>
  <si>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</si>
  <si>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</si>
  <si>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</si>
  <si>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</si>
  <si>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</si>
  <si>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</si>
  <si>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</si>
  <si>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</si>
  <si>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</si>
  <si>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</si>
  <si>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</si>
  <si>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</si>
  <si>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</si>
  <si>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</si>
  <si>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</si>
  <si>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</si>
  <si>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</si>
  <si>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</si>
  <si>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</si>
  <si>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</si>
  <si>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</si>
  <si>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</si>
  <si>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</si>
  <si>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</si>
  <si>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</si>
  <si>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</si>
  <si>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</si>
  <si>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</si>
  <si>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</si>
  <si>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</si>
  <si>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</si>
  <si>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</si>
  <si>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</si>
  <si>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</si>
  <si>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</si>
  <si>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</si>
  <si>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</si>
  <si>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</si>
  <si>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</si>
  <si>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</si>
  <si>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</si>
  <si>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</si>
  <si>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</si>
  <si>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</si>
  <si>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</si>
  <si>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</si>
  <si>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</si>
  <si>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</si>
  <si>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</si>
  <si>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</si>
  <si>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</si>
  <si>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</si>
  <si>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</si>
  <si>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</si>
  <si>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</si>
  <si>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</si>
  <si>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</si>
  <si>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</si>
  <si>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</si>
  <si>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</si>
  <si>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</si>
  <si>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</si>
  <si>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</si>
  <si>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</si>
  <si>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</si>
  <si>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</si>
  <si>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</si>
  <si>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</si>
  <si>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</si>
  <si>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</si>
  <si>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</si>
  <si>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</si>
  <si>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</si>
  <si>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</si>
  <si>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</si>
  <si>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</si>
  <si>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</si>
  <si>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</si>
  <si>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</si>
  <si>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</si>
  <si>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</si>
  <si>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</si>
  <si>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</si>
  <si>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</si>
  <si>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</si>
  <si>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</si>
  <si>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</si>
  <si>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</si>
  <si>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</si>
  <si>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</si>
  <si>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</si>
  <si>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</si>
  <si>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</si>
  <si>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</si>
  <si>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</si>
  <si>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</si>
  <si>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</si>
  <si>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</si>
  <si>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</si>
  <si>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</si>
  <si>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</si>
  <si>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</si>
  <si>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</si>
  <si>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</si>
  <si>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</si>
  <si>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</si>
  <si>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</si>
  <si>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</si>
  <si>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</si>
  <si>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</si>
  <si>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</si>
  <si>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</si>
  <si>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</si>
  <si>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</si>
  <si>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</si>
  <si>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</si>
  <si>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</si>
  <si>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</si>
  <si>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</si>
  <si>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</si>
  <si>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</si>
  <si>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</si>
  <si>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</si>
  <si>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</si>
  <si>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</si>
  <si>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</si>
  <si>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</si>
  <si>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</si>
  <si>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</si>
  <si>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</si>
  <si>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</si>
  <si>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</si>
  <si>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</si>
  <si>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</si>
  <si>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</si>
  <si>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</si>
  <si>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</si>
  <si>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</si>
  <si>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</si>
  <si>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</si>
  <si>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</si>
  <si>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</si>
  <si>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</si>
  <si>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</si>
  <si>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</si>
  <si>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</si>
  <si>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</si>
  <si>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</si>
  <si>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</si>
  <si>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</si>
  <si>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</si>
  <si>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</si>
  <si>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</si>
  <si>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</si>
  <si>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</si>
  <si>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</si>
  <si>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</si>
  <si>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</si>
  <si>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</si>
  <si>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</si>
  <si>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</si>
  <si>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</si>
  <si>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</si>
  <si>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</si>
  <si>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</si>
  <si>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</si>
  <si>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</si>
  <si>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</si>
  <si>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</si>
  <si>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</si>
  <si>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</si>
  <si>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</si>
  <si>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</si>
  <si>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</si>
  <si>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</si>
  <si>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</si>
  <si>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</si>
  <si>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</si>
  <si>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</si>
  <si>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</si>
  <si>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</si>
  <si>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</si>
  <si>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</si>
  <si>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</si>
  <si>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</si>
  <si>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</si>
  <si>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</si>
  <si>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</si>
  <si>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</si>
  <si>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</si>
  <si>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</si>
  <si>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</si>
  <si>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</si>
  <si>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</si>
  <si>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</si>
  <si>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</si>
  <si>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</si>
  <si>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</si>
  <si>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</si>
  <si>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</si>
  <si>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</si>
  <si>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</si>
  <si>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</si>
  <si>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</si>
  <si>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</si>
  <si>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</si>
  <si>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</si>
  <si>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</si>
  <si>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</si>
  <si>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</si>
  <si>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</si>
  <si>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</si>
  <si>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</si>
  <si>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</si>
  <si>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</si>
  <si>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</si>
  <si>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</si>
  <si>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</si>
  <si>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</si>
  <si>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</si>
  <si>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</si>
  <si>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</si>
  <si>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</si>
  <si>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</si>
  <si>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</si>
  <si>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</si>
  <si>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</si>
  <si>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</si>
  <si>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</si>
  <si>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</si>
  <si>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</si>
  <si>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</si>
  <si>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</si>
  <si>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</si>
  <si>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</si>
  <si>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</si>
  <si>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</si>
  <si>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</si>
  <si>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</si>
  <si>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</si>
  <si>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</si>
  <si>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</si>
  <si>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</si>
  <si>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</si>
  <si>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</si>
  <si>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</si>
  <si>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</si>
  <si>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</si>
  <si>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</si>
  <si>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</si>
  <si>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</si>
  <si>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</si>
  <si>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</si>
  <si>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</si>
  <si>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</si>
  <si>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</si>
  <si>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</si>
  <si>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</si>
  <si>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</si>
  <si>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</si>
  <si>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</si>
  <si>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</si>
  <si>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</si>
  <si>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</si>
  <si>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</si>
  <si>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</si>
  <si>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</si>
  <si>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</si>
  <si>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</si>
  <si>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</si>
  <si>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</si>
  <si>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</si>
  <si>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</si>
  <si>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</si>
  <si>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</si>
  <si>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</si>
  <si>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</si>
  <si>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</si>
  <si>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</si>
  <si>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</si>
  <si>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</si>
  <si>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</si>
  <si>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</si>
  <si>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</si>
  <si>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</si>
  <si>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</si>
  <si>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</si>
  <si>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</si>
  <si>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</si>
  <si>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</si>
  <si>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</si>
  <si>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</si>
  <si>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</si>
  <si>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</si>
  <si>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</si>
  <si>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</si>
  <si>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</si>
  <si>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</si>
  <si>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</si>
  <si>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</si>
  <si>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</si>
  <si>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</si>
  <si>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</si>
  <si>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</si>
  <si>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</si>
  <si>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</si>
  <si>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</si>
  <si>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</si>
  <si>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</si>
  <si>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</si>
  <si>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</si>
  <si>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</si>
  <si>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</si>
  <si>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</si>
  <si>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</si>
  <si>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</si>
  <si>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</si>
  <si>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</si>
  <si>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</si>
  <si>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</si>
  <si>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</si>
  <si>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</si>
  <si>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</si>
  <si>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</si>
  <si>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</si>
  <si>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</si>
  <si>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</si>
  <si>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</si>
  <si>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</si>
  <si>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</si>
  <si>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</si>
  <si>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</si>
  <si>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</si>
  <si>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</si>
  <si>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</si>
  <si>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</si>
  <si>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</si>
  <si>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</si>
  <si>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</si>
  <si>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</si>
  <si>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</si>
  <si>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</si>
  <si>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</si>
  <si>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</si>
  <si>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</si>
  <si>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</si>
  <si>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</si>
  <si>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</si>
  <si>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</si>
  <si>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</si>
  <si>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</si>
  <si>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</si>
  <si>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</si>
  <si>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</si>
  <si>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</si>
  <si>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</si>
  <si>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</si>
  <si>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</si>
  <si>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</si>
  <si>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</si>
  <si>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</si>
  <si>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</si>
  <si>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</si>
  <si>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</si>
  <si>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</si>
  <si>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</si>
  <si>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</si>
  <si>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</si>
  <si>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</si>
  <si>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</si>
  <si>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</si>
  <si>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</si>
  <si>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</si>
  <si>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</si>
  <si>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</si>
  <si>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</si>
  <si>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</si>
  <si>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</si>
  <si>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</si>
  <si>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</si>
  <si>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</si>
  <si>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</si>
  <si>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</si>
  <si>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</si>
  <si>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</si>
  <si>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</si>
  <si>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</si>
  <si>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</si>
  <si>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</si>
  <si>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</si>
  <si>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</si>
  <si>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</si>
  <si>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</si>
  <si>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</si>
  <si>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</si>
  <si>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</si>
  <si>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</si>
  <si>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</si>
  <si>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</si>
  <si>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</si>
  <si>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</si>
  <si>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</si>
  <si>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</si>
  <si>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</si>
  <si>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</si>
  <si>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</si>
  <si>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</si>
  <si>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</si>
  <si>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</si>
  <si>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</si>
  <si>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</si>
  <si>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</si>
  <si>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</si>
  <si>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</si>
  <si>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</si>
  <si>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</si>
  <si>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</si>
  <si>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</si>
  <si>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</si>
  <si>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</si>
  <si>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</si>
  <si>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</si>
  <si>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</si>
  <si>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</si>
  <si>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</si>
  <si>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</si>
  <si>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</si>
  <si>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</si>
  <si>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</si>
  <si>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</si>
  <si>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</si>
  <si>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</si>
  <si>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</si>
  <si>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</si>
  <si>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</si>
  <si>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</si>
  <si>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</si>
  <si>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</si>
  <si>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</si>
  <si>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</si>
  <si>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</si>
  <si>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</si>
  <si>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</si>
  <si>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</si>
  <si>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</si>
  <si>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</si>
  <si>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</si>
  <si>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</si>
  <si>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</si>
  <si>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</si>
  <si>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</si>
  <si>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</si>
  <si>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</si>
  <si>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</si>
  <si>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</si>
  <si>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</si>
  <si>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</si>
  <si>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</si>
  <si>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</si>
  <si>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</si>
  <si>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</si>
  <si>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</si>
  <si>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</si>
  <si>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</si>
  <si>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</si>
  <si>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</si>
  <si>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</si>
  <si>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</si>
  <si>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</si>
  <si>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</si>
  <si>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</si>
  <si>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</si>
  <si>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</si>
  <si>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</si>
  <si>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</si>
  <si>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</si>
  <si>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</si>
  <si>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</si>
  <si>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</si>
  <si>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</si>
  <si>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</si>
  <si>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</si>
  <si>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</si>
  <si>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</si>
  <si>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</si>
  <si>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</si>
  <si>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</si>
  <si>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</si>
  <si>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</si>
  <si>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</si>
  <si>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</si>
  <si>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</si>
  <si>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</si>
  <si>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</si>
  <si>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</si>
  <si>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</si>
  <si>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</si>
  <si>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</si>
  <si>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</si>
  <si>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</si>
  <si>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</si>
  <si>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</si>
  <si>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</si>
  <si>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</si>
  <si>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</si>
  <si>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</si>
  <si>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</si>
  <si>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</si>
  <si>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</si>
  <si>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</si>
  <si>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</si>
  <si>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</si>
  <si>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</si>
  <si>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</si>
  <si>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</si>
  <si>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</si>
  <si>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</si>
  <si>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</si>
  <si>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</si>
  <si>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</si>
  <si>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</si>
  <si>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</si>
  <si>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</si>
  <si>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</si>
  <si>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</si>
  <si>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</si>
  <si>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</si>
  <si>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</si>
  <si>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</si>
  <si>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</si>
  <si>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</si>
  <si>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</si>
  <si>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</si>
  <si>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</si>
  <si>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</si>
  <si>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</si>
  <si>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</si>
  <si>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</si>
  <si>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</si>
  <si>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</si>
  <si>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</si>
  <si>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</si>
  <si>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</si>
  <si>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</si>
  <si>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</si>
  <si>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</si>
  <si>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</si>
  <si>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</si>
  <si>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</si>
  <si>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</si>
  <si>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</si>
  <si>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</si>
  <si>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</si>
  <si>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</si>
  <si>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</si>
  <si>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</si>
  <si>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</si>
  <si>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</si>
  <si>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</si>
  <si>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</si>
  <si>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</si>
  <si>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</si>
  <si>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</si>
  <si>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</si>
  <si>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</si>
  <si>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</si>
  <si>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</si>
  <si>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</si>
  <si>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</si>
  <si>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</si>
  <si>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</si>
  <si>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</si>
  <si>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</si>
  <si>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</si>
  <si>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</si>
  <si>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</si>
  <si>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</si>
  <si>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</si>
  <si>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</si>
  <si>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</si>
  <si>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</si>
  <si>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</si>
  <si>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</si>
  <si>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</si>
  <si>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</si>
  <si>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</si>
  <si>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</si>
  <si>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</si>
  <si>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</si>
  <si>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</si>
  <si>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</si>
  <si>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</si>
  <si>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</si>
  <si>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</si>
  <si>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</si>
  <si>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</si>
  <si>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</si>
  <si>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</si>
  <si>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</si>
  <si>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</si>
  <si>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</si>
  <si>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</si>
  <si>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</si>
  <si>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</si>
  <si>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</si>
  <si>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</si>
  <si>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</si>
  <si>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</si>
  <si>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</si>
  <si>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</si>
  <si>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</si>
  <si>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</si>
  <si>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</si>
  <si>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</si>
  <si>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</si>
  <si>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</si>
  <si>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</si>
  <si>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</si>
  <si>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</si>
  <si>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</si>
  <si>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</si>
  <si>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</si>
  <si>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</si>
  <si>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</si>
  <si>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</si>
  <si>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</si>
  <si>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</si>
  <si>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</si>
  <si>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</si>
  <si>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</si>
  <si>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</si>
  <si>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</si>
  <si>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</si>
  <si>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</si>
  <si>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</si>
  <si>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</si>
  <si>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</si>
  <si>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</si>
  <si>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</si>
  <si>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</si>
  <si>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</si>
  <si>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</si>
  <si>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</si>
  <si>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</si>
  <si>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</si>
  <si>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</si>
  <si>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</si>
  <si>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</si>
  <si>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</si>
  <si>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</si>
  <si>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</si>
  <si>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</si>
  <si>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</si>
  <si>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</si>
  <si>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</si>
  <si>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</si>
  <si>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</si>
  <si>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</si>
  <si>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</si>
  <si>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</si>
  <si>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</si>
  <si>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</si>
  <si>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</si>
  <si>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</si>
  <si>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</si>
  <si>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</si>
  <si>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</si>
  <si>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</si>
  <si>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</si>
  <si>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</si>
  <si>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</si>
  <si>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</si>
  <si>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</si>
  <si>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</si>
  <si>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</si>
  <si>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</si>
  <si>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</si>
  <si>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</si>
  <si>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</si>
  <si>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</si>
  <si>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</si>
  <si>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</si>
  <si>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</si>
  <si>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</si>
  <si>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</si>
  <si>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</si>
  <si>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</si>
  <si>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</si>
  <si>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</si>
  <si>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</si>
  <si>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</si>
  <si>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</si>
  <si>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</si>
  <si>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</si>
  <si>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</si>
  <si>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</si>
  <si>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</si>
  <si>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</si>
  <si>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</si>
  <si>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</si>
  <si>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</si>
  <si>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</si>
  <si>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</si>
  <si>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</si>
  <si>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</si>
  <si>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</si>
  <si>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</si>
  <si>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</si>
  <si>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</si>
  <si>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</si>
  <si>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</si>
  <si>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</si>
  <si>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</si>
  <si>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</si>
  <si>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</si>
  <si>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</si>
  <si>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</si>
  <si>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</si>
  <si>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</si>
  <si>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</si>
  <si>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</si>
  <si>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</si>
  <si>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</si>
  <si>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</si>
  <si>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</si>
  <si>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</si>
  <si>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</si>
  <si>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</si>
  <si>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</si>
  <si>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</si>
  <si>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</si>
  <si>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</si>
  <si>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</si>
  <si>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</si>
  <si>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</si>
  <si>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</si>
  <si>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</si>
  <si>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</si>
  <si>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</si>
  <si>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</si>
  <si>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</si>
  <si>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</si>
  <si>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</si>
  <si>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</si>
  <si>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</si>
  <si>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</si>
  <si>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</si>
  <si>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</si>
  <si>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</si>
  <si>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</si>
  <si>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</si>
  <si>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</si>
  <si>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</si>
  <si>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</si>
  <si>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</si>
  <si>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</si>
  <si>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</si>
  <si>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</si>
  <si>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</si>
  <si>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</si>
  <si>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</si>
  <si>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</si>
  <si>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</si>
  <si>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</si>
  <si>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</si>
  <si>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</si>
  <si>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</si>
  <si>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</si>
  <si>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</si>
  <si>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</si>
  <si>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</si>
  <si>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</si>
  <si>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</si>
  <si>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</si>
  <si>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</si>
  <si>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</si>
  <si>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</si>
  <si>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</si>
  <si>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</si>
  <si>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</si>
  <si>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</si>
  <si>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</si>
  <si>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</si>
  <si>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</si>
  <si>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</si>
  <si>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</si>
  <si>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</si>
  <si>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</si>
  <si>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</si>
  <si>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</si>
  <si>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</si>
  <si>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</si>
  <si>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</si>
  <si>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</si>
  <si>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</si>
  <si>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</si>
  <si>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</si>
  <si>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</si>
  <si>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</si>
  <si>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</si>
  <si>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</si>
  <si>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</si>
  <si>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</si>
  <si>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</si>
  <si>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</si>
  <si>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</si>
  <si>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</si>
  <si>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</si>
  <si>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</si>
  <si>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</si>
  <si>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</si>
  <si>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</si>
  <si>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</si>
  <si>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</si>
  <si>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</si>
  <si>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</si>
  <si>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</si>
  <si>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</si>
  <si>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</si>
  <si>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</si>
  <si>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</si>
  <si>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</si>
  <si>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</si>
  <si>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</si>
  <si>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</si>
  <si>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</si>
  <si>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</si>
  <si>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</si>
  <si>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</si>
  <si>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</si>
  <si>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</si>
  <si>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</si>
  <si>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</si>
  <si>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</si>
  <si>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</si>
  <si>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</si>
  <si>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</si>
  <si>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</si>
  <si>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</si>
  <si>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</si>
  <si>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</si>
  <si>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</si>
  <si>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</si>
  <si>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</si>
  <si>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</si>
  <si>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</si>
  <si>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</si>
  <si>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</si>
  <si>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</si>
  <si>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</si>
  <si>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</si>
  <si>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</si>
  <si>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</si>
  <si>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</si>
  <si>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</si>
  <si>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</si>
  <si>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</si>
  <si>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</si>
  <si>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</si>
  <si>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</si>
  <si>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</si>
  <si>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</si>
  <si>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</si>
  <si>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</si>
  <si>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</si>
  <si>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</si>
  <si>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</si>
  <si>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</si>
  <si>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</si>
  <si>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</si>
  <si>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</si>
  <si>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</si>
  <si>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</si>
  <si>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</si>
  <si>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</si>
  <si>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</si>
  <si>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</si>
  <si>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</si>
  <si>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</si>
  <si>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</si>
  <si>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</si>
  <si>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</si>
  <si>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</si>
  <si>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</si>
  <si>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</si>
  <si>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</si>
  <si>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</si>
  <si>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</si>
  <si>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</si>
  <si>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</si>
  <si>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</si>
  <si>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</si>
  <si>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</si>
  <si>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</si>
  <si>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</si>
  <si>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</si>
  <si>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</si>
  <si>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</si>
  <si>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</si>
  <si>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</si>
  <si>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</si>
  <si>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</si>
  <si>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</si>
  <si>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</si>
  <si>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</si>
  <si>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</si>
  <si>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</si>
  <si>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</si>
  <si>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</si>
  <si>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</si>
  <si>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</si>
  <si>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</si>
  <si>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</si>
  <si>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</si>
  <si>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</si>
  <si>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</si>
  <si>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</si>
  <si>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</si>
  <si>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</si>
  <si>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</si>
  <si>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</si>
  <si>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</si>
  <si>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</si>
  <si>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</si>
  <si>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</si>
  <si>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</si>
  <si>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</si>
  <si>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</si>
  <si>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</si>
  <si>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</si>
  <si>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</si>
  <si>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</si>
  <si>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</si>
  <si>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</si>
  <si>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</si>
  <si>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</si>
  <si>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</si>
  <si>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</si>
  <si>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</si>
  <si>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</si>
  <si>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</si>
  <si>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</si>
  <si>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</si>
  <si>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</si>
  <si>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</si>
  <si>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</si>
  <si>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</si>
  <si>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</si>
  <si>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</si>
  <si>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</si>
  <si>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</si>
  <si>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</si>
  <si>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</si>
  <si>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</si>
  <si>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</si>
  <si>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</si>
  <si>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</si>
  <si>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</si>
  <si>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</si>
  <si>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</si>
  <si>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</si>
  <si>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</si>
  <si>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</si>
  <si>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</si>
  <si>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</si>
  <si>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</si>
  <si>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</si>
  <si>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</si>
  <si>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</si>
  <si>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</si>
  <si>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</si>
  <si>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</si>
  <si>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</si>
  <si>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</si>
  <si>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</si>
  <si>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</si>
  <si>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</si>
  <si>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</si>
  <si>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</si>
  <si>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</si>
  <si>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</si>
  <si>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</si>
  <si>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</si>
  <si>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</si>
  <si>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</si>
  <si>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</si>
  <si>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</si>
  <si>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</si>
  <si>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</si>
  <si>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</si>
  <si>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</si>
  <si>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</si>
  <si>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</si>
  <si>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</si>
  <si>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</si>
  <si>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</si>
  <si>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</si>
  <si>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</si>
  <si>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</si>
  <si>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</si>
  <si>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</si>
  <si>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</si>
  <si>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</si>
  <si>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</si>
  <si>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</si>
  <si>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</si>
  <si>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</si>
  <si>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</si>
  <si>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</si>
  <si>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</si>
  <si>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</si>
  <si>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</si>
  <si>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</si>
  <si>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</si>
  <si>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</si>
  <si>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</si>
  <si>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</si>
  <si>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</si>
  <si>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</si>
  <si>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</si>
  <si>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</si>
  <si>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</si>
  <si>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</si>
  <si>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</si>
  <si>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</si>
  <si>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</si>
  <si>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</si>
  <si>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</si>
  <si>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</si>
  <si>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</si>
  <si>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</si>
  <si>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</si>
  <si>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</si>
  <si>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</si>
  <si>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</si>
  <si>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</si>
  <si>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</si>
  <si>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</si>
  <si>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</si>
  <si>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</si>
  <si>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</si>
  <si>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</si>
  <si>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</si>
  <si>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</si>
  <si>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</si>
  <si>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</si>
  <si>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</si>
  <si>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</si>
  <si>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</si>
  <si>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</si>
  <si>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</si>
  <si>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</si>
  <si>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</si>
  <si>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</si>
  <si>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</si>
  <si>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</si>
  <si>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</si>
  <si>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</si>
  <si>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</si>
  <si>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</si>
  <si>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</si>
  <si>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</si>
  <si>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</si>
  <si>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</si>
  <si>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</si>
  <si>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</si>
  <si>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</si>
  <si>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</si>
  <si>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</si>
  <si>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</si>
  <si>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</si>
  <si>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</si>
  <si>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</si>
  <si>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</si>
  <si>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</si>
  <si>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</si>
  <si>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</si>
  <si>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</si>
  <si>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</si>
  <si>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</si>
  <si>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</si>
  <si>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</si>
  <si>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</si>
  <si>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</si>
  <si>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</si>
  <si>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</si>
  <si>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</si>
  <si>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</si>
  <si>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</si>
  <si>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</si>
  <si>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</si>
  <si>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</si>
  <si>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</si>
  <si>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</si>
  <si>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</si>
  <si>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</si>
  <si>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</si>
  <si>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</si>
  <si>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</si>
  <si>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</si>
  <si>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</si>
  <si>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</si>
  <si>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</si>
  <si>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</si>
  <si>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</si>
  <si>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</si>
  <si>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</si>
  <si>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</si>
  <si>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</si>
  <si>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</si>
  <si>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</si>
  <si>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</si>
  <si>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</si>
  <si>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</si>
  <si>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</si>
  <si>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</si>
  <si>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</si>
  <si>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</si>
  <si>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</si>
  <si>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</si>
  <si>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</si>
  <si>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</si>
  <si>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</si>
  <si>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</si>
  <si>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</si>
  <si>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</si>
  <si>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</si>
  <si>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</si>
  <si>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</si>
  <si>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</si>
  <si>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</si>
  <si>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</si>
  <si>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</si>
  <si>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</si>
  <si>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</si>
  <si>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</si>
  <si>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</si>
  <si>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</si>
  <si>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</si>
  <si>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</si>
  <si>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</si>
  <si>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</si>
  <si>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</si>
  <si>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</si>
  <si>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</si>
  <si>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</si>
  <si>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</si>
  <si>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</si>
  <si>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</si>
  <si>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</si>
  <si>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</si>
  <si>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</si>
  <si>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</si>
  <si>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</si>
  <si>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</si>
  <si>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</si>
  <si>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</si>
  <si>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</si>
  <si>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</si>
  <si>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</si>
  <si>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</si>
  <si>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</si>
  <si>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</si>
  <si>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</si>
  <si>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</si>
  <si>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</si>
  <si>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</si>
  <si>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</si>
  <si>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</si>
  <si>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</si>
  <si>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</si>
  <si>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</si>
  <si>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</si>
  <si>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</si>
  <si>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</si>
  <si>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</si>
  <si>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</si>
  <si>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</si>
  <si>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</si>
  <si>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</si>
  <si>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</si>
  <si>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</si>
  <si>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</si>
  <si>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</si>
  <si>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</si>
  <si>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</si>
  <si>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</si>
  <si>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</si>
  <si>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</si>
  <si>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</si>
  <si>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</si>
  <si>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</si>
  <si>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</si>
  <si>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</si>
  <si>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</si>
  <si>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</si>
  <si>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</si>
  <si>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</si>
  <si>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</si>
  <si>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</si>
  <si>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</si>
  <si>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</si>
  <si>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</si>
  <si>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</si>
  <si>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</si>
  <si>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</si>
  <si>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</si>
  <si>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</si>
  <si>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</si>
  <si>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</si>
  <si>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</si>
  <si>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</si>
  <si>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</si>
  <si>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</si>
  <si>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</si>
  <si>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</si>
  <si>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</si>
  <si>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</si>
  <si>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</si>
  <si>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</si>
  <si>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</si>
  <si>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</si>
  <si>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</si>
  <si>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</si>
  <si>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</si>
  <si>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</si>
  <si>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</si>
  <si>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</si>
  <si>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</si>
  <si>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</si>
  <si>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</si>
  <si>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</si>
  <si>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</si>
  <si>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</si>
  <si>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</si>
  <si>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</si>
  <si>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</si>
  <si>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</si>
  <si>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</si>
  <si>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</si>
  <si>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</si>
  <si>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</si>
  <si>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</si>
  <si>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</si>
  <si>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</si>
  <si>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</si>
  <si>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</si>
  <si>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</si>
  <si>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</si>
  <si>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</si>
  <si>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</si>
  <si>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</si>
  <si>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</si>
  <si>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</si>
  <si>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</si>
  <si>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</si>
  <si>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</si>
  <si>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</si>
  <si>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</si>
  <si>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</si>
  <si>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</si>
  <si>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</si>
  <si>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</si>
  <si>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</si>
  <si>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</si>
  <si>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</si>
  <si>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</si>
  <si>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</si>
  <si>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</si>
  <si>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</si>
  <si>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</si>
  <si>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</si>
  <si>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</si>
  <si>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</si>
  <si>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</si>
  <si>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</si>
  <si>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</si>
  <si>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</si>
  <si>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</si>
  <si>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</si>
  <si>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</si>
  <si>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</si>
  <si>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</si>
  <si>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</si>
  <si>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</si>
  <si>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</si>
  <si>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</si>
  <si>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</si>
  <si>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</si>
  <si>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</si>
  <si>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</si>
  <si>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</si>
  <si>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</si>
  <si>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</si>
  <si>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</si>
  <si>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</si>
  <si>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</si>
  <si>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</si>
  <si>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</si>
  <si>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</si>
  <si>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</si>
  <si>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</si>
  <si>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</si>
  <si>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</si>
  <si>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</si>
  <si>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</si>
  <si>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</si>
  <si>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</si>
  <si>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</si>
  <si>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</si>
  <si>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</si>
  <si>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</si>
  <si>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</si>
  <si>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</si>
  <si>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</si>
  <si>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</si>
  <si>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</si>
  <si>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</si>
  <si>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</si>
  <si>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</si>
  <si>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</si>
  <si>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</si>
  <si>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</si>
  <si>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</si>
  <si>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</si>
  <si>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</si>
  <si>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</si>
  <si>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</si>
  <si>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</si>
  <si>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</si>
  <si>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</si>
  <si>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</si>
  <si>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</si>
  <si>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</si>
  <si>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</si>
  <si>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</si>
  <si>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</si>
  <si>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</si>
  <si>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</si>
  <si>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</si>
  <si>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</si>
  <si>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</si>
  <si>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</si>
  <si>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</si>
  <si>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</si>
  <si>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</si>
  <si>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</si>
  <si>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</si>
  <si>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</si>
  <si>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</si>
  <si>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</si>
  <si>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</si>
  <si>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</si>
  <si>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</si>
  <si>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</si>
  <si>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</si>
  <si>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</si>
  <si>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</si>
  <si>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</si>
  <si>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</si>
  <si>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</si>
  <si>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</si>
  <si>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</si>
  <si>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</si>
  <si>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</si>
  <si>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</si>
  <si>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</si>
  <si>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</si>
  <si>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</si>
  <si>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</si>
  <si>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</si>
  <si>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</si>
  <si>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</si>
  <si>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</si>
  <si>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</si>
  <si>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</si>
  <si>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</si>
  <si>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</si>
  <si>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</si>
  <si>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</si>
  <si>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</si>
  <si>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</si>
  <si>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</si>
  <si>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</si>
  <si>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</si>
  <si>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</si>
  <si>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</si>
  <si>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</si>
  <si>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</si>
  <si>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</si>
  <si>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</si>
  <si>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</si>
  <si>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</si>
  <si>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</si>
  <si>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</si>
  <si>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</si>
  <si>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</si>
  <si>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</si>
  <si>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</si>
  <si>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</si>
  <si>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</si>
  <si>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</si>
  <si>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</si>
  <si>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</si>
  <si>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</si>
  <si>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</si>
  <si>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</si>
  <si>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</si>
  <si>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</si>
  <si>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</si>
  <si>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</si>
  <si>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</si>
  <si>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</si>
  <si>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</si>
  <si>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</si>
  <si>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</si>
  <si>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</si>
  <si>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</si>
  <si>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</si>
  <si>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</si>
  <si>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</si>
  <si>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</si>
  <si>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</si>
  <si>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</si>
  <si>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</si>
  <si>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</si>
  <si>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</si>
  <si>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</si>
  <si>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</si>
  <si>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</si>
  <si>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</si>
  <si>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</si>
  <si>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</si>
  <si>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</si>
  <si>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</si>
  <si>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</si>
  <si>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</si>
  <si>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</si>
  <si>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</si>
  <si>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</si>
  <si>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</si>
  <si>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</si>
  <si>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</si>
  <si>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</si>
  <si>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</si>
  <si>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</si>
  <si>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</si>
  <si>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</si>
  <si>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</si>
  <si>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</si>
  <si>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</si>
  <si>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</si>
  <si>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</si>
  <si>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</si>
  <si>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</si>
  <si>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</si>
  <si>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</si>
  <si>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</si>
  <si>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</si>
  <si>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</si>
  <si>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</si>
  <si>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</si>
  <si>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</si>
  <si>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</si>
  <si>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</si>
  <si>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</si>
  <si>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</si>
  <si>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</si>
  <si>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</si>
  <si>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</si>
  <si>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</si>
  <si>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</si>
  <si>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</si>
  <si>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</si>
  <si>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</si>
  <si>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</si>
  <si>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</si>
  <si>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</si>
  <si>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</si>
  <si>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</si>
  <si>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</si>
  <si>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</si>
  <si>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</si>
  <si>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</si>
  <si>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</si>
  <si>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</si>
  <si>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</si>
  <si>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</si>
  <si>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</si>
  <si>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</si>
  <si>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</si>
  <si>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</si>
  <si>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</si>
  <si>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</si>
  <si>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</si>
  <si>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</si>
  <si>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</si>
  <si>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</si>
  <si>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</si>
  <si>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</si>
  <si>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</si>
  <si>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</si>
  <si>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</si>
  <si>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</si>
  <si>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</si>
  <si>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</si>
  <si>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</si>
  <si>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</si>
  <si>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</si>
  <si>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</si>
  <si>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</si>
  <si>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</si>
  <si>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</si>
  <si>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</si>
  <si>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</si>
  <si>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</si>
  <si>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</si>
  <si>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</si>
  <si>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</si>
  <si>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</si>
  <si>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</si>
  <si>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</si>
  <si>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</si>
  <si>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</si>
  <si>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</si>
  <si>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</si>
  <si>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</si>
  <si>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</si>
  <si>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</si>
  <si>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</si>
  <si>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</si>
  <si>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</si>
  <si>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</si>
  <si>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</si>
  <si>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</si>
  <si>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</si>
  <si>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</si>
  <si>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</si>
  <si>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</si>
  <si>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</si>
  <si>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</si>
  <si>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</si>
  <si>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</si>
  <si>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</si>
  <si>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</si>
  <si>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</si>
  <si>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</si>
  <si>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</si>
  <si>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</si>
  <si>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</si>
  <si>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</si>
  <si>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</si>
  <si>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</si>
  <si>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</si>
  <si>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</si>
  <si>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</si>
  <si>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</si>
  <si>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</si>
  <si>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</si>
  <si>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</si>
  <si>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</si>
  <si>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</si>
  <si>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</si>
  <si>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</si>
  <si>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</si>
  <si>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</si>
  <si>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</si>
  <si>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</si>
  <si>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</si>
  <si>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</si>
  <si>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</si>
  <si>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</si>
  <si>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</si>
  <si>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</si>
  <si>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</si>
  <si>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</si>
  <si>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</si>
  <si>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</si>
  <si>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</si>
  <si>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</si>
  <si>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</si>
  <si>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</si>
  <si>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</si>
  <si>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</si>
  <si>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</si>
  <si>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</si>
  <si>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</si>
  <si>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</si>
  <si>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</si>
  <si>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</si>
  <si>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</si>
  <si>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</si>
  <si>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</si>
  <si>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</si>
  <si>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</si>
  <si>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</si>
  <si>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</si>
  <si>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</si>
  <si>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</si>
  <si>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</si>
  <si>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</si>
  <si>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</si>
  <si>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</si>
  <si>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</si>
  <si>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</si>
  <si>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</si>
  <si>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</si>
  <si>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</si>
  <si>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</si>
  <si>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</si>
  <si>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</si>
  <si>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</si>
  <si>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</si>
  <si>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</si>
  <si>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</si>
  <si>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</si>
  <si>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</si>
  <si>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</si>
  <si>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</si>
  <si>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</si>
  <si>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</si>
  <si>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</si>
  <si>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</si>
  <si>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</si>
  <si>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</si>
  <si>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</si>
  <si>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</si>
  <si>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</si>
  <si>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</si>
  <si>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</si>
  <si>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</si>
  <si>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</si>
  <si>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</si>
  <si>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</si>
  <si>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</si>
  <si>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</si>
  <si>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</si>
  <si>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</si>
  <si>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</si>
  <si>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</si>
  <si>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</si>
  <si>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</si>
  <si>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</si>
  <si>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</si>
  <si>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</si>
  <si>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</si>
  <si>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</si>
  <si>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</si>
  <si>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</si>
  <si>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</si>
  <si>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</si>
  <si>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</si>
  <si>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</si>
  <si>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</si>
  <si>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</si>
  <si>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</si>
  <si>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</si>
  <si>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</si>
  <si>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</si>
  <si>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</si>
  <si>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</si>
  <si>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</si>
  <si>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</si>
  <si>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</si>
  <si>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</si>
  <si>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</si>
  <si>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</si>
  <si>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</si>
  <si>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</si>
  <si>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</si>
  <si>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</si>
  <si>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</si>
  <si>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</si>
  <si>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</si>
  <si>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</si>
  <si>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</si>
  <si>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</si>
  <si>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</si>
  <si>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</si>
  <si>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</si>
  <si>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</si>
  <si>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</si>
  <si>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</si>
  <si>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</si>
  <si>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</si>
  <si>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</si>
  <si>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</si>
  <si>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</si>
  <si>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</si>
  <si>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</si>
  <si>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</si>
  <si>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</si>
  <si>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</si>
  <si>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</si>
  <si>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</si>
  <si>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</si>
  <si>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</si>
  <si>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</si>
  <si>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</si>
  <si>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</si>
  <si>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</si>
  <si>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</si>
  <si>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</si>
  <si>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</si>
  <si>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</si>
  <si>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</si>
  <si>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</si>
  <si>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</si>
  <si>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</si>
  <si>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</si>
  <si>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</si>
  <si>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</si>
  <si>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</si>
  <si>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</si>
  <si>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</si>
  <si>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</si>
  <si>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</si>
  <si>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</si>
  <si>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</si>
  <si>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</si>
  <si>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</si>
  <si>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</si>
  <si>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</si>
  <si>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</si>
  <si>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</si>
  <si>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</si>
  <si>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</si>
  <si>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</si>
  <si>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</si>
  <si>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</si>
  <si>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</si>
  <si>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</si>
  <si>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</si>
  <si>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</si>
  <si>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</si>
  <si>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</si>
  <si>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</si>
  <si>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</si>
  <si>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</si>
  <si>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</si>
  <si>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</si>
  <si>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</si>
  <si>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</si>
  <si>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</si>
  <si>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</si>
  <si>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</si>
  <si>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</si>
  <si>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</si>
  <si>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</si>
  <si>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</si>
  <si>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</si>
  <si>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</si>
  <si>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</si>
  <si>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</si>
  <si>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</si>
  <si>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</si>
  <si>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</si>
  <si>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</si>
  <si>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</si>
  <si>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</si>
  <si>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</si>
  <si>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</si>
  <si>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</si>
  <si>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</si>
  <si>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</si>
  <si>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</si>
  <si>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</si>
  <si>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</si>
  <si>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</si>
  <si>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</si>
  <si>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</si>
  <si>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</si>
  <si>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</si>
  <si>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</si>
  <si>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</si>
  <si>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</si>
  <si>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</si>
  <si>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</si>
  <si>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</si>
  <si>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</si>
  <si>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</si>
  <si>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</si>
  <si>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</si>
  <si>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</si>
  <si>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</si>
  <si>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</si>
  <si>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</si>
  <si>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</si>
  <si>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</si>
  <si>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</si>
  <si>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</si>
  <si>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</si>
  <si>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</si>
  <si>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</si>
  <si>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</si>
  <si>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</si>
  <si>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</si>
  <si>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</si>
  <si>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</si>
  <si>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</si>
  <si>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</si>
  <si>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</si>
  <si>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</si>
  <si>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</si>
  <si>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</si>
  <si>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</si>
  <si>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</si>
  <si>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</si>
  <si>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</si>
  <si>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</si>
  <si>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</si>
  <si>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</si>
  <si>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</si>
  <si>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</si>
  <si>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</si>
  <si>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</si>
  <si>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</si>
  <si>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</si>
  <si>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</si>
  <si>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</si>
  <si>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</si>
  <si>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</si>
  <si>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</si>
  <si>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</si>
  <si>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</si>
  <si>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</si>
  <si>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</si>
  <si>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</si>
  <si>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</si>
  <si>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</si>
  <si>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</si>
  <si>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</si>
  <si>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</si>
  <si>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</si>
  <si>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</si>
  <si>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</si>
  <si>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</si>
  <si>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</si>
  <si>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</si>
  <si>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</si>
  <si>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</si>
  <si>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</si>
  <si>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</si>
  <si>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</si>
  <si>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</si>
  <si>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</si>
  <si>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</si>
  <si>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</si>
  <si>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</si>
  <si>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</si>
  <si>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</si>
  <si>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</si>
  <si>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</si>
  <si>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</si>
  <si>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</si>
  <si>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</si>
  <si>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</si>
  <si>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</si>
  <si>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</si>
  <si>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</si>
  <si>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</si>
  <si>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</si>
  <si>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</si>
  <si>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</si>
  <si>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</si>
  <si>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</si>
  <si>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</si>
  <si>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</si>
  <si>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</si>
  <si>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</si>
  <si>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</si>
  <si>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</si>
  <si>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</si>
  <si>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</si>
  <si>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</si>
  <si>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</si>
  <si>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</si>
  <si>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</si>
  <si>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</si>
  <si>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</si>
  <si>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</si>
  <si>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</si>
  <si>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</si>
  <si>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</si>
  <si>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</si>
  <si>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</si>
  <si>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</si>
  <si>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</si>
  <si>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</si>
  <si>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</si>
  <si>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</si>
  <si>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</si>
  <si>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</si>
  <si>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</si>
  <si>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</si>
  <si>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</si>
  <si>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</si>
  <si>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</si>
  <si>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</si>
  <si>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</si>
  <si>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</si>
  <si>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</si>
  <si>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</si>
  <si>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</si>
  <si>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</si>
  <si>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</si>
  <si>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</si>
  <si>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</si>
  <si>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</si>
  <si>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</si>
  <si>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</si>
  <si>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</si>
  <si>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</si>
  <si>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</si>
  <si>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</si>
  <si>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</si>
  <si>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</si>
  <si>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</si>
  <si>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</si>
  <si>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</si>
  <si>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</si>
  <si>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</si>
  <si>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</si>
  <si>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</si>
  <si>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</si>
  <si>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</si>
  <si>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</si>
  <si>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</si>
  <si>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</si>
  <si>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</si>
  <si>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</si>
  <si>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</si>
  <si>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</si>
  <si>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</si>
  <si>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</si>
  <si>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</si>
  <si>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</si>
  <si>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</si>
  <si>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</si>
  <si>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</si>
  <si>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</si>
  <si>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</si>
  <si>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</si>
  <si>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</si>
  <si>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</si>
  <si>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</si>
  <si>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</si>
  <si>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</si>
  <si>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</si>
  <si>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</si>
  <si>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</si>
  <si>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</si>
  <si>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</si>
  <si>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</si>
  <si>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</si>
  <si>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</si>
  <si>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</si>
  <si>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</si>
  <si>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</si>
  <si>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</si>
  <si>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</si>
  <si>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</si>
  <si>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</si>
  <si>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</si>
  <si>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</si>
  <si>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</si>
  <si>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</si>
  <si>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</si>
  <si>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</si>
  <si>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</si>
  <si>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</si>
  <si>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</si>
  <si>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</si>
  <si>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</si>
  <si>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</si>
  <si>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</si>
  <si>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</si>
  <si>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</si>
  <si>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</si>
  <si>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</si>
  <si>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</si>
  <si>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</si>
  <si>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</si>
  <si>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</si>
  <si>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</si>
  <si>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</si>
  <si>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</si>
  <si>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</si>
  <si>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</si>
  <si>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</si>
  <si>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</si>
  <si>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</si>
  <si>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</si>
  <si>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</si>
  <si>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</si>
  <si>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</si>
  <si>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</si>
  <si>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</si>
  <si>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</si>
  <si>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</si>
  <si>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</si>
  <si>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</si>
  <si>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</si>
  <si>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</si>
  <si>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</si>
  <si>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</si>
  <si>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</si>
  <si>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</si>
  <si>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</si>
  <si>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</si>
  <si>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</si>
  <si>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</si>
  <si>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</si>
  <si>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</si>
  <si>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</si>
  <si>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</si>
  <si>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</si>
  <si>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</si>
  <si>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</si>
  <si>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</si>
  <si>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</si>
  <si>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</si>
  <si>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</si>
  <si>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</si>
  <si>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</si>
  <si>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</si>
  <si>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</si>
  <si>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</si>
  <si>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</si>
  <si>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</si>
  <si>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</si>
  <si>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</si>
  <si>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</si>
  <si>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</si>
  <si>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</si>
  <si>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</si>
  <si>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</si>
  <si>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</si>
  <si>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</si>
  <si>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</si>
  <si>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</si>
  <si>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</si>
  <si>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</si>
  <si>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</si>
  <si>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</si>
  <si>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</si>
  <si>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</si>
  <si>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</si>
  <si>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</si>
  <si>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</si>
  <si>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</si>
  <si>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</si>
  <si>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</si>
  <si>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</si>
  <si>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</si>
  <si>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</si>
  <si>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</si>
  <si>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</si>
  <si>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</si>
  <si>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</si>
  <si>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</si>
  <si>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</si>
  <si>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</si>
  <si>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</si>
  <si>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</si>
  <si>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</si>
  <si>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</si>
  <si>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</si>
  <si>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</si>
  <si>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</si>
  <si>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</si>
  <si>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</si>
  <si>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</si>
  <si>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</si>
  <si>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</si>
  <si>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</si>
  <si>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</si>
  <si>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</si>
  <si>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</si>
  <si>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</si>
  <si>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</si>
  <si>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</si>
  <si>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</si>
  <si>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</si>
  <si>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</si>
  <si>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</si>
  <si>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</si>
  <si>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</si>
  <si>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</si>
  <si>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</si>
  <si>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</si>
  <si>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</si>
  <si>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</si>
  <si>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</si>
  <si>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</si>
  <si>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</si>
  <si>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</si>
  <si>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</si>
  <si>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</si>
  <si>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</si>
  <si>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</si>
  <si>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</si>
  <si>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</si>
  <si>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</si>
  <si>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</si>
  <si>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</si>
  <si>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</si>
  <si>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</si>
  <si>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</si>
  <si>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</si>
  <si>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</si>
  <si>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</si>
  <si>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</si>
  <si>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</si>
  <si>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</si>
  <si>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</si>
  <si>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</si>
  <si>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</si>
  <si>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</si>
  <si>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</si>
  <si>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</si>
  <si>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</si>
  <si>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</si>
  <si>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</si>
  <si>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</si>
  <si>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</si>
  <si>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</si>
  <si>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</si>
  <si>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</si>
  <si>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</si>
  <si>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</si>
  <si>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</si>
  <si>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</si>
  <si>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</si>
  <si>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</si>
  <si>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</si>
  <si>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</si>
  <si>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</si>
  <si>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</si>
  <si>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</si>
  <si>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</si>
  <si>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</si>
  <si>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</si>
  <si>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</si>
  <si>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</si>
  <si>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</si>
  <si>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</si>
  <si>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</si>
  <si>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</si>
  <si>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</si>
  <si>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</si>
  <si>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</si>
  <si>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</si>
  <si>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</si>
  <si>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</si>
  <si>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</si>
  <si>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</si>
  <si>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</si>
  <si>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</si>
  <si>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</si>
  <si>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</si>
  <si>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</si>
  <si>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</si>
  <si>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</si>
  <si>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</si>
  <si>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</si>
  <si>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</si>
  <si>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</si>
  <si>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</si>
  <si>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</si>
  <si>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</si>
  <si>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</si>
  <si>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</si>
  <si>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</si>
  <si>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</si>
  <si>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</si>
  <si>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</si>
  <si>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</si>
  <si>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</si>
  <si>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</si>
  <si>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</si>
  <si>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</si>
  <si>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</si>
  <si>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</si>
  <si>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</si>
  <si>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</si>
  <si>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</si>
  <si>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</si>
  <si>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</si>
  <si>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</si>
  <si>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</si>
  <si>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</si>
  <si>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</si>
  <si>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</si>
  <si>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</si>
  <si>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</si>
  <si>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</si>
  <si>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</si>
  <si>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</si>
  <si>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</si>
  <si>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</si>
  <si>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</si>
  <si>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</si>
  <si>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</si>
  <si>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</si>
  <si>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</si>
  <si>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</si>
  <si>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</si>
  <si>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</si>
  <si>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</si>
  <si>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</si>
  <si>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</si>
  <si>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</si>
  <si>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</si>
  <si>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</si>
  <si>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</si>
  <si>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</si>
  <si>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</si>
  <si>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</si>
  <si>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</si>
  <si>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</si>
  <si>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</si>
  <si>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</si>
  <si>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</si>
  <si>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</si>
  <si>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</si>
  <si>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</si>
  <si>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</si>
  <si>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</si>
  <si>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</si>
  <si>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</si>
  <si>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</si>
  <si>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</si>
  <si>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</si>
  <si>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</si>
  <si>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</si>
  <si>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</si>
  <si>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</si>
  <si>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</si>
  <si>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</si>
  <si>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</si>
  <si>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</si>
  <si>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</si>
  <si>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</si>
  <si>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</si>
  <si>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</si>
  <si>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</si>
  <si>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</si>
  <si>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</si>
  <si>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</si>
  <si>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</si>
  <si>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</si>
  <si>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</si>
  <si>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</si>
  <si>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</si>
  <si>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</si>
  <si>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</si>
  <si>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</si>
  <si>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</si>
  <si>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</si>
  <si>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</si>
  <si>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</si>
  <si>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</si>
  <si>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</si>
  <si>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</si>
  <si>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</si>
  <si>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</si>
  <si>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</si>
  <si>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</si>
  <si>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</si>
  <si>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</si>
  <si>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</si>
  <si>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</si>
  <si>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</si>
  <si>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</si>
  <si>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</si>
  <si>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</si>
  <si>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</si>
  <si>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</si>
  <si>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</si>
  <si>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</si>
  <si>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</si>
  <si>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</si>
  <si>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</si>
  <si>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</si>
  <si>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</si>
  <si>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</si>
  <si>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</si>
  <si>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</si>
  <si>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</si>
  <si>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</si>
  <si>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</si>
  <si>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</si>
  <si>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</si>
  <si>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</si>
  <si>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</si>
  <si>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</si>
  <si>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</si>
  <si>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</si>
  <si>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</si>
  <si>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</si>
  <si>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</si>
  <si>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</si>
  <si>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</si>
  <si>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</si>
  <si>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</si>
  <si>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</si>
  <si>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</si>
  <si>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</si>
  <si>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</si>
  <si>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</si>
  <si>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</si>
  <si>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</si>
  <si>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</si>
  <si>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</si>
  <si>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</si>
  <si>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</si>
  <si>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</si>
  <si>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</si>
  <si>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</si>
  <si>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</si>
  <si>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</si>
  <si>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</si>
  <si>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</si>
  <si>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</si>
  <si>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</si>
  <si>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</si>
  <si>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</si>
  <si>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</si>
  <si>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</si>
  <si>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</si>
  <si>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</si>
  <si>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</si>
  <si>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</si>
  <si>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</si>
  <si>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</si>
  <si>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</si>
  <si>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</si>
  <si>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</si>
  <si>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</si>
  <si>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</si>
  <si>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</si>
  <si>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</si>
  <si>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</si>
  <si>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</si>
  <si>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</si>
  <si>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</si>
  <si>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</si>
  <si>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</si>
  <si>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</si>
  <si>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</si>
  <si>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</si>
  <si>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</si>
  <si>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</si>
  <si>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</si>
  <si>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</si>
  <si>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</si>
  <si>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</si>
  <si>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</si>
  <si>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</si>
  <si>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</si>
  <si>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</si>
  <si>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</si>
  <si>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</si>
  <si>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</si>
  <si>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</si>
  <si>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</si>
  <si>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</si>
  <si>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</si>
  <si>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</si>
  <si>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</si>
  <si>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</si>
  <si>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</si>
  <si>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</si>
  <si>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</si>
  <si>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</si>
  <si>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</si>
  <si>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</si>
  <si>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</si>
  <si>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</si>
  <si>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</si>
  <si>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</si>
  <si>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</si>
  <si>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</si>
  <si>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</si>
  <si>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</si>
  <si>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</si>
  <si>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</si>
  <si>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</si>
  <si>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</si>
  <si>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</si>
  <si>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</si>
  <si>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</si>
  <si>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</si>
  <si>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</si>
  <si>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</si>
  <si>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</si>
  <si>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</si>
  <si>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</si>
  <si>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</si>
  <si>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</si>
  <si>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</si>
  <si>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</si>
  <si>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</si>
  <si>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</si>
  <si>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</si>
  <si>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</si>
  <si>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</si>
  <si>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</si>
  <si>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</si>
  <si>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</si>
  <si>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</si>
  <si>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</si>
  <si>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</si>
  <si>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</si>
  <si>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</si>
  <si>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</si>
  <si>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</si>
  <si>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</si>
  <si>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</si>
  <si>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</si>
  <si>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</si>
  <si>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</si>
  <si>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</si>
  <si>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</si>
  <si>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</si>
  <si>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</si>
  <si>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</si>
  <si>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</si>
  <si>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</si>
  <si>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</si>
  <si>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</si>
  <si>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</si>
  <si>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</si>
  <si>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</si>
  <si>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</si>
  <si>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</si>
  <si>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</si>
  <si>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</si>
  <si>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</si>
  <si>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</si>
  <si>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</si>
  <si>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</si>
  <si>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</si>
  <si>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</si>
  <si>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</si>
  <si>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</si>
  <si>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</si>
  <si>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</si>
  <si>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</si>
  <si>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</si>
  <si>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</si>
  <si>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</si>
  <si>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</si>
  <si>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</si>
  <si>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</si>
  <si>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</si>
  <si>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</si>
  <si>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</si>
  <si>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</si>
  <si>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</si>
  <si>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</si>
  <si>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</si>
  <si>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</si>
  <si>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</si>
  <si>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</si>
  <si>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</si>
  <si>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</si>
  <si>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</si>
  <si>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</si>
  <si>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</si>
  <si>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</si>
  <si>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</si>
  <si>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</si>
  <si>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</si>
  <si>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</si>
  <si>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</si>
  <si>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</si>
  <si>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</si>
  <si>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</si>
  <si>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</si>
  <si>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</si>
  <si>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</si>
  <si>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</si>
  <si>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</si>
  <si>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</si>
  <si>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</si>
  <si>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</si>
  <si>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</si>
  <si>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</si>
  <si>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</si>
  <si>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</si>
  <si>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</si>
  <si>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</si>
  <si>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</si>
  <si>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</si>
  <si>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</si>
  <si>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</si>
  <si>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</si>
  <si>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</si>
  <si>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</si>
  <si>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</si>
  <si>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</si>
  <si>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</si>
  <si>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</si>
  <si>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</si>
  <si>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</si>
  <si>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</si>
  <si>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</si>
  <si>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</si>
  <si>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</si>
  <si>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</si>
  <si>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</si>
  <si>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</si>
  <si>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</si>
  <si>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</si>
  <si>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</si>
  <si>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</si>
  <si>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</si>
  <si>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</si>
  <si>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</si>
  <si>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</si>
  <si>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</si>
  <si>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</si>
  <si>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</si>
  <si>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</si>
  <si>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</si>
  <si>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</si>
  <si>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</si>
  <si>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</si>
  <si>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</si>
  <si>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</si>
  <si>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</si>
  <si>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</si>
  <si>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</si>
  <si>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</si>
  <si>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</si>
  <si>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</si>
  <si>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</si>
  <si>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</si>
  <si>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</si>
  <si>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</si>
  <si>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</si>
  <si>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</si>
  <si>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</si>
  <si>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</si>
  <si>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</si>
  <si>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</si>
  <si>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</si>
  <si>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</si>
  <si>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</si>
  <si>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</si>
  <si>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</si>
  <si>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</si>
  <si>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</si>
  <si>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</si>
  <si>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</si>
  <si>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</si>
  <si>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</si>
  <si>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</si>
  <si>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</si>
  <si>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</si>
  <si>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</si>
  <si>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</si>
  <si>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</si>
  <si>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</si>
  <si>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</si>
  <si>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</si>
  <si>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</si>
  <si>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</si>
  <si>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</si>
  <si>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</si>
  <si>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</si>
  <si>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</si>
  <si>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</si>
  <si>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</si>
  <si>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</si>
  <si>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</si>
  <si>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</si>
  <si>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</si>
  <si>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</si>
  <si>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</si>
  <si>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</si>
  <si>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</si>
  <si>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</si>
  <si>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</si>
  <si>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</si>
  <si>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</si>
  <si>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</si>
  <si>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</si>
  <si>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</si>
  <si>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</si>
  <si>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</si>
  <si>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</si>
  <si>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</si>
  <si>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</si>
  <si>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</si>
  <si>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</si>
  <si>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</si>
  <si>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</si>
  <si>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</si>
  <si>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</si>
  <si>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</si>
  <si>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</si>
  <si>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</si>
  <si>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</si>
  <si>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</si>
  <si>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</si>
  <si>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</si>
  <si>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</si>
  <si>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</si>
  <si>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</si>
  <si>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</si>
  <si>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</si>
  <si>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</si>
  <si>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</si>
  <si>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</si>
  <si>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</si>
  <si>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</si>
  <si>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</si>
  <si>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</si>
  <si>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</si>
  <si>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</si>
  <si>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</si>
  <si>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</si>
  <si>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</si>
  <si>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</si>
  <si>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</si>
  <si>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</si>
  <si>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</si>
  <si>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</si>
  <si>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</si>
  <si>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</si>
  <si>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</si>
  <si>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</si>
  <si>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</si>
  <si>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</si>
  <si>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</si>
  <si>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</si>
  <si>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</si>
  <si>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</si>
  <si>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</si>
  <si>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</si>
  <si>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</si>
  <si>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</si>
  <si>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</si>
  <si>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</si>
  <si>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</si>
  <si>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</si>
  <si>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</si>
  <si>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</si>
  <si>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</si>
  <si>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</si>
  <si>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</si>
  <si>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</si>
  <si>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</si>
  <si>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</si>
  <si>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</si>
  <si>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</si>
  <si>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</si>
  <si>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</si>
  <si>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</si>
  <si>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</si>
  <si>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</si>
  <si>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</si>
  <si>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</si>
  <si>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</si>
  <si>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</si>
  <si>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</si>
  <si>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</si>
  <si>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</si>
  <si>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</si>
  <si>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</si>
  <si>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</si>
  <si>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</si>
  <si>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</si>
  <si>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</si>
  <si>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</si>
  <si>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</si>
  <si>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</si>
  <si>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</si>
  <si>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</si>
  <si>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</si>
  <si>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</si>
  <si>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</si>
  <si>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</si>
  <si>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</si>
  <si>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</si>
  <si>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</si>
  <si>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</si>
  <si>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</si>
  <si>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</si>
  <si>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</si>
  <si>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</si>
  <si>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</si>
  <si>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</si>
  <si>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</si>
  <si>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</si>
  <si>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</si>
  <si>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</si>
  <si>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</si>
  <si>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</si>
  <si>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</si>
  <si>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</si>
  <si>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</si>
  <si>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</si>
  <si>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</si>
  <si>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</si>
  <si>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</si>
  <si>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</si>
  <si>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</si>
  <si>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</si>
  <si>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</si>
  <si>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</si>
  <si>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</si>
  <si>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</si>
  <si>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</si>
  <si>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</si>
  <si>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</si>
  <si>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</si>
  <si>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</si>
  <si>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</si>
  <si>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</si>
  <si>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</si>
  <si>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</si>
  <si>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</si>
  <si>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</si>
  <si>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</si>
  <si>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</si>
  <si>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</si>
  <si>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</si>
  <si>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</si>
  <si>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</si>
  <si>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</si>
  <si>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</si>
  <si>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</si>
  <si>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</si>
  <si>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</si>
  <si>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</si>
  <si>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</si>
  <si>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</si>
  <si>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</si>
  <si>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</si>
  <si>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</si>
  <si>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</si>
  <si>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</si>
  <si>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</si>
  <si>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</si>
  <si>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</si>
  <si>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</si>
  <si>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</si>
  <si>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</si>
  <si>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</si>
  <si>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</si>
  <si>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</si>
  <si>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</si>
  <si>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</si>
  <si>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</si>
  <si>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</si>
  <si>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</si>
  <si>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</si>
  <si>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</si>
  <si>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</si>
  <si>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</si>
  <si>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</si>
  <si>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</si>
  <si>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</si>
  <si>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</si>
  <si>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</si>
  <si>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</si>
  <si>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</si>
  <si>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</si>
  <si>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</si>
  <si>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</si>
  <si>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</si>
  <si>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</si>
  <si>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</si>
  <si>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</si>
  <si>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</si>
  <si>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</si>
  <si>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</si>
  <si>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</si>
  <si>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</si>
  <si>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</si>
  <si>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</si>
  <si>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</si>
  <si>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</si>
  <si>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</si>
  <si>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</si>
  <si>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</si>
  <si>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</si>
  <si>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</si>
  <si>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</si>
  <si>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</si>
  <si>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</si>
  <si>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</si>
  <si>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</si>
  <si>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</si>
  <si>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</si>
  <si>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</si>
  <si>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</si>
  <si>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</si>
  <si>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</si>
  <si>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</si>
  <si>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</si>
  <si>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</si>
  <si>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</si>
  <si>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</si>
  <si>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</si>
  <si>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</si>
  <si>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</si>
  <si>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</si>
  <si>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</si>
  <si>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</si>
  <si>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</si>
  <si>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</si>
  <si>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</si>
  <si>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</si>
  <si>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</si>
  <si>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</si>
  <si>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</si>
  <si>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</si>
  <si>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</si>
  <si>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</si>
  <si>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</si>
  <si>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</si>
  <si>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</si>
  <si>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</si>
  <si>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</si>
  <si>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</si>
  <si>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</si>
  <si>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</si>
  <si>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</si>
  <si>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</si>
  <si>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</si>
  <si>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</si>
  <si>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</si>
  <si>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</si>
  <si>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</si>
  <si>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</si>
  <si>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</si>
  <si>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</si>
  <si>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</si>
  <si>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</si>
  <si>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</si>
  <si>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</si>
  <si>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</si>
  <si>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</si>
  <si>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</si>
  <si>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</si>
  <si>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</si>
  <si>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</si>
  <si>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</si>
  <si>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</si>
  <si>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</si>
  <si>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</si>
  <si>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</si>
  <si>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</si>
  <si>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</si>
  <si>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</si>
  <si>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</si>
  <si>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</si>
  <si>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</si>
  <si>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</si>
  <si>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</si>
  <si>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</si>
  <si>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</si>
  <si>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</si>
  <si>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</si>
  <si>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</si>
  <si>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</si>
  <si>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</si>
  <si>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</si>
  <si>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</si>
  <si>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</si>
  <si>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</si>
  <si>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</si>
  <si>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</si>
  <si>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</si>
  <si>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</si>
  <si>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</si>
  <si>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</si>
  <si>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</si>
  <si>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</si>
  <si>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</si>
  <si>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</si>
  <si>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</si>
  <si>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</si>
  <si>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</si>
  <si>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</si>
  <si>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</si>
  <si>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</si>
  <si>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</si>
  <si>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</si>
  <si>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</si>
  <si>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</si>
  <si>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</si>
  <si>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</si>
  <si>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</si>
  <si>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</si>
  <si>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</si>
  <si>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</si>
  <si>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</si>
  <si>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</si>
  <si>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</si>
  <si>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</si>
  <si>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</si>
  <si>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</si>
  <si>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</si>
  <si>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</si>
  <si>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</si>
  <si>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</si>
  <si>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</si>
  <si>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</si>
  <si>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</si>
  <si>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</si>
  <si>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</si>
  <si>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</si>
  <si>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</si>
  <si>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</si>
  <si>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</si>
  <si>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</si>
  <si>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</si>
  <si>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</si>
  <si>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</si>
  <si>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</si>
  <si>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</si>
  <si>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</si>
  <si>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</si>
  <si>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</si>
  <si>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</si>
  <si>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</si>
  <si>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</si>
  <si>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</si>
  <si>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</si>
  <si>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</si>
  <si>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</si>
  <si>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</si>
  <si>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</si>
  <si>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</si>
  <si>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</si>
  <si>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</si>
  <si>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</si>
  <si>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</si>
  <si>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</si>
  <si>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</si>
  <si>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</si>
  <si>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</si>
  <si>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</si>
  <si>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</si>
  <si>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</si>
  <si>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</si>
  <si>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</si>
  <si>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</si>
  <si>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</si>
  <si>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</si>
  <si>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</si>
  <si>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</si>
  <si>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</si>
  <si>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</si>
  <si>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</si>
  <si>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</si>
  <si>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</si>
  <si>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</si>
  <si>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</si>
  <si>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</si>
  <si>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</si>
  <si>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</si>
  <si>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</si>
  <si>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</si>
  <si>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</si>
  <si>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</si>
  <si>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</si>
  <si>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</si>
  <si>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</si>
  <si>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</si>
  <si>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</si>
  <si>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</si>
  <si>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</si>
  <si>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</si>
  <si>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</si>
  <si>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</si>
  <si>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</si>
  <si>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</si>
  <si>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</si>
  <si>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</si>
  <si>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</si>
  <si>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</si>
  <si>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</si>
  <si>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</si>
  <si>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</si>
  <si>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</si>
  <si>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</si>
  <si>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</si>
  <si>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</si>
  <si>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</si>
  <si>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</si>
  <si>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</si>
  <si>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</si>
  <si>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</si>
  <si>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</si>
  <si>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</si>
  <si>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</si>
  <si>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</si>
  <si>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</si>
  <si>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</si>
  <si>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</si>
  <si>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</si>
  <si>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</si>
  <si>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</si>
  <si>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</si>
  <si>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</si>
  <si>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</si>
  <si>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</si>
  <si>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</si>
  <si>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</si>
  <si>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</si>
  <si>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</si>
  <si>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</si>
  <si>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</si>
  <si>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</si>
  <si>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</si>
  <si>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</si>
  <si>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</si>
  <si>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</si>
  <si>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</si>
  <si>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</si>
  <si>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</si>
  <si>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</si>
  <si>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</si>
  <si>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</si>
  <si>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</si>
  <si>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</si>
  <si>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</si>
  <si>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</si>
  <si>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</si>
  <si>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</si>
  <si>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</si>
  <si>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</si>
  <si>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</si>
  <si>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</si>
  <si>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</si>
  <si>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</si>
  <si>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</si>
  <si>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</si>
  <si>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</si>
  <si>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</si>
  <si>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</si>
  <si>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</si>
  <si>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</si>
  <si>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</si>
  <si>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</si>
  <si>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</si>
  <si>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</si>
  <si>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</si>
  <si>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</si>
  <si>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</si>
  <si>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</si>
  <si>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</si>
  <si>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</si>
  <si>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</si>
  <si>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</si>
  <si>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</si>
  <si>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</si>
  <si>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</si>
  <si>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</si>
  <si>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</si>
  <si>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</si>
  <si>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</si>
  <si>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</si>
  <si>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</si>
  <si>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</si>
  <si>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</si>
  <si>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</si>
  <si>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</si>
  <si>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</si>
  <si>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</si>
  <si>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</si>
  <si>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</si>
  <si>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</si>
  <si>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</si>
  <si>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</si>
  <si>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</si>
  <si>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</si>
  <si>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</si>
  <si>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</si>
  <si>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</si>
  <si>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</si>
  <si>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</si>
  <si>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</si>
  <si>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</si>
  <si>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</si>
  <si>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</si>
  <si>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</si>
  <si>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</si>
  <si>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</si>
  <si>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</si>
  <si>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</si>
  <si>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</si>
  <si>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</si>
  <si>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</si>
  <si>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</si>
  <si>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</si>
  <si>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</si>
  <si>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</si>
  <si>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</si>
  <si>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</si>
  <si>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</si>
  <si>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</si>
  <si>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</si>
  <si>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</si>
  <si>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</si>
  <si>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</si>
  <si>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</si>
  <si>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</si>
  <si>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</si>
  <si>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</si>
  <si>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</si>
  <si>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</si>
  <si>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</si>
  <si>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</si>
  <si>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</si>
  <si>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</si>
  <si>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</si>
  <si>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</si>
  <si>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</si>
  <si>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</si>
  <si>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</si>
  <si>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</si>
  <si>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</si>
  <si>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</si>
  <si>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</si>
  <si>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</si>
  <si>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</si>
  <si>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</si>
  <si>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</si>
  <si>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</si>
  <si>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</si>
  <si>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</si>
  <si>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</si>
  <si>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</si>
  <si>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</si>
  <si>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</si>
  <si>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</si>
  <si>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</si>
  <si>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</si>
  <si>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</si>
  <si>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</si>
  <si>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</si>
  <si>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</si>
  <si>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</si>
  <si>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</si>
  <si>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</si>
  <si>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</si>
  <si>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</si>
  <si>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</si>
  <si>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</si>
  <si>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</si>
  <si>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</si>
  <si>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</si>
  <si>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</si>
  <si>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</si>
  <si>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</si>
  <si>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</si>
  <si>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</si>
  <si>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</si>
  <si>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</si>
  <si>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</si>
  <si>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</si>
  <si>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</si>
  <si>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</si>
  <si>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</si>
  <si>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</si>
  <si>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</si>
  <si>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</si>
  <si>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</si>
  <si>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</si>
  <si>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</si>
  <si>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</si>
  <si>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</si>
  <si>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</si>
  <si>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</si>
  <si>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</si>
  <si>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</si>
  <si>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</si>
  <si>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</si>
  <si>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</si>
  <si>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</si>
  <si>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</si>
  <si>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</si>
  <si>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</si>
  <si>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</si>
  <si>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</si>
  <si>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</si>
  <si>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</si>
  <si>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</si>
  <si>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</si>
  <si>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</si>
  <si>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</si>
  <si>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</si>
  <si>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</si>
  <si>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</si>
  <si>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</si>
  <si>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</si>
  <si>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</si>
  <si>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</si>
  <si>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</si>
  <si>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</si>
  <si>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</si>
  <si>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</si>
  <si>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</si>
  <si>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</si>
  <si>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</si>
  <si>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</si>
  <si>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</si>
  <si>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</si>
  <si>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</si>
  <si>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</si>
  <si>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</si>
  <si>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</si>
  <si>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</si>
  <si>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</si>
  <si>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</si>
  <si>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</si>
  <si>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</si>
  <si>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</si>
  <si>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</si>
  <si>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</si>
  <si>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</si>
  <si>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</si>
  <si>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</si>
  <si>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</si>
  <si>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</si>
  <si>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</si>
  <si>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</si>
  <si>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</si>
  <si>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</si>
  <si>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</si>
  <si>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</si>
  <si>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</si>
  <si>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</si>
  <si>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</si>
  <si>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</si>
  <si>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</si>
  <si>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</si>
  <si>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</si>
  <si>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</si>
  <si>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</si>
  <si>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</si>
  <si>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</si>
  <si>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</si>
  <si>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</si>
  <si>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</si>
  <si>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</si>
  <si>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</si>
  <si>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</si>
  <si>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</si>
  <si>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</si>
  <si>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</si>
  <si>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</si>
  <si>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</si>
  <si>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</si>
  <si>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</si>
  <si>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</si>
  <si>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</si>
  <si>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</si>
  <si>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</si>
  <si>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</si>
  <si>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</si>
  <si>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</si>
  <si>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</si>
  <si>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</si>
  <si>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</si>
  <si>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</si>
  <si>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</si>
  <si>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</si>
  <si>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</si>
  <si>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</si>
  <si>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</si>
  <si>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</si>
  <si>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</si>
  <si>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</si>
  <si>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</si>
  <si>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</si>
  <si>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</si>
  <si>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</si>
  <si>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</si>
  <si>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</si>
  <si>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</si>
  <si>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</si>
  <si>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</si>
  <si>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</si>
  <si>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</si>
  <si>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</si>
  <si>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</si>
  <si>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</si>
  <si>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</si>
  <si>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</si>
  <si>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</si>
  <si>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</si>
  <si>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</si>
  <si>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</si>
  <si>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</si>
  <si>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</si>
  <si>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</si>
  <si>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</si>
  <si>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</si>
  <si>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</si>
  <si>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</si>
  <si>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</si>
  <si>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</si>
  <si>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</si>
  <si>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</si>
  <si>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</si>
  <si>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</si>
  <si>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</si>
  <si>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</si>
  <si>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</si>
  <si>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</si>
  <si>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</si>
  <si>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</si>
  <si>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</si>
  <si>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</si>
  <si>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</si>
  <si>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</si>
  <si>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</si>
  <si>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</si>
  <si>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</si>
  <si>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</si>
  <si>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</si>
  <si>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</si>
  <si>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</si>
  <si>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</si>
  <si>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</si>
  <si>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</si>
  <si>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</si>
  <si>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</si>
  <si>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</si>
  <si>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</si>
  <si>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</si>
  <si>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</si>
  <si>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</si>
  <si>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</si>
  <si>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</si>
  <si>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</si>
  <si>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</si>
  <si>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</si>
  <si>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</si>
  <si>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</si>
  <si>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</si>
  <si>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</si>
  <si>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</si>
  <si>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</si>
  <si>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</si>
  <si>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</si>
  <si>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</si>
  <si>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</si>
  <si>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</si>
  <si>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</si>
  <si>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</si>
  <si>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</si>
  <si>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</si>
  <si>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</si>
  <si>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</si>
  <si>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</si>
  <si>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</si>
  <si>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</si>
  <si>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</si>
  <si>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</si>
  <si>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</si>
  <si>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</si>
  <si>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</si>
  <si>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</si>
  <si>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</si>
  <si>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</si>
  <si>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</si>
  <si>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</si>
  <si>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</si>
  <si>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</si>
  <si>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</si>
  <si>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</si>
  <si>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</si>
  <si>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</si>
  <si>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</si>
  <si>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</si>
  <si>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</si>
  <si>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</si>
  <si>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</si>
  <si>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</si>
  <si>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</si>
  <si>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</si>
  <si>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</si>
  <si>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</si>
  <si>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</si>
  <si>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</si>
  <si>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</si>
  <si>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</si>
  <si>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</si>
  <si>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</si>
  <si>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</si>
  <si>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</si>
  <si>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</si>
  <si>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</si>
  <si>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</si>
  <si>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</si>
  <si>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</si>
  <si>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</si>
  <si>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</si>
  <si>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</si>
  <si>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</si>
  <si>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</si>
  <si>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</si>
  <si>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</si>
  <si>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</si>
  <si>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</si>
  <si>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</si>
  <si>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</si>
  <si>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</si>
  <si>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</si>
  <si>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</si>
  <si>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</si>
  <si>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</si>
  <si>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</si>
  <si>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</si>
  <si>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</si>
  <si>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</si>
  <si>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</si>
  <si>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</si>
  <si>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</si>
  <si>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</si>
  <si>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</si>
  <si>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</si>
  <si>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</si>
  <si>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</si>
  <si>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</si>
  <si>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</si>
  <si>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</si>
  <si>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</si>
  <si>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</si>
  <si>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</si>
  <si>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</si>
  <si>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</si>
  <si>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</si>
  <si>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</si>
  <si>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</si>
  <si>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</si>
  <si>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</si>
  <si>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</si>
  <si>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</si>
  <si>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</si>
  <si>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</si>
  <si>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</si>
  <si>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</si>
  <si>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</si>
  <si>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</si>
  <si>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</si>
  <si>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</si>
  <si>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</si>
  <si>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</si>
  <si>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</si>
  <si>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</si>
  <si>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</si>
  <si>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</si>
  <si>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</si>
  <si>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</si>
  <si>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</si>
  <si>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</si>
  <si>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</si>
  <si>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</si>
  <si>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</si>
  <si>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</si>
  <si>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</si>
  <si>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</si>
  <si>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</si>
  <si>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</si>
  <si>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</si>
  <si>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</si>
  <si>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</si>
  <si>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</si>
  <si>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</si>
  <si>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</si>
  <si>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</si>
  <si>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</si>
  <si>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</si>
  <si>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</si>
  <si>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</si>
  <si>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</si>
  <si>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</si>
  <si>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</si>
  <si>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</si>
  <si>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</si>
  <si>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</si>
  <si>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</si>
  <si>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</si>
  <si>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</si>
  <si>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</si>
  <si>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</si>
  <si>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</si>
  <si>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</si>
  <si>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</si>
  <si>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</si>
  <si>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</si>
  <si>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</si>
  <si>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</si>
  <si>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</si>
  <si>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</si>
  <si>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</si>
  <si>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</si>
  <si>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</si>
  <si>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</si>
  <si>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</si>
  <si>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</si>
  <si>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</si>
  <si>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</si>
  <si>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</si>
  <si>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</si>
  <si>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</si>
  <si>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</si>
  <si>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</si>
  <si>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</si>
  <si>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</si>
  <si>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</si>
  <si>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</si>
  <si>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</si>
  <si>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</si>
  <si>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</si>
  <si>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</si>
  <si>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</si>
  <si>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</si>
  <si>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</si>
  <si>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</si>
  <si>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</si>
  <si>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</si>
  <si>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</si>
  <si>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</si>
  <si>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</si>
  <si>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</si>
  <si>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</si>
  <si>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</si>
  <si>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</si>
  <si>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</si>
  <si>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</si>
  <si>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</si>
  <si>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</si>
  <si>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</si>
  <si>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</si>
  <si>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</si>
  <si>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</si>
  <si>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</si>
  <si>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</si>
  <si>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</si>
  <si>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</si>
  <si>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</si>
  <si>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</si>
  <si>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</si>
  <si>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</si>
  <si>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</si>
  <si>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</si>
  <si>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</si>
  <si>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</si>
  <si>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</si>
  <si>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</si>
  <si>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</si>
  <si>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</si>
  <si>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</si>
  <si>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</si>
  <si>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</si>
  <si>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</si>
  <si>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</si>
  <si>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</si>
  <si>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</si>
  <si>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</si>
  <si>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</si>
  <si>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</si>
  <si>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</si>
  <si>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</si>
  <si>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</si>
  <si>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</si>
  <si>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</si>
  <si>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</si>
  <si>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</si>
  <si>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</si>
  <si>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</si>
  <si>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</si>
  <si>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</si>
  <si>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</si>
  <si>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</si>
  <si>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</si>
  <si>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</si>
  <si>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</si>
  <si>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</si>
  <si>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</si>
  <si>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</si>
  <si>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</si>
  <si>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</si>
  <si>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</si>
  <si>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</si>
  <si>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</si>
  <si>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</si>
  <si>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</si>
  <si>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</si>
  <si>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</si>
  <si>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</si>
  <si>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</si>
  <si>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</si>
  <si>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</si>
  <si>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</si>
  <si>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</si>
  <si>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</si>
  <si>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</si>
  <si>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</si>
  <si>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</si>
  <si>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</si>
  <si>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</si>
  <si>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</si>
  <si>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</si>
  <si>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</si>
  <si>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</si>
  <si>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</si>
  <si>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</si>
  <si>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</si>
  <si>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</si>
  <si>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</si>
  <si>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</si>
  <si>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</si>
  <si>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</si>
  <si>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</si>
  <si>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</si>
  <si>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</si>
  <si>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</si>
  <si>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</si>
  <si>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</si>
  <si>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</si>
  <si>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</si>
  <si>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</si>
  <si>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</si>
  <si>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</si>
  <si>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</si>
  <si>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</si>
  <si>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</si>
  <si>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</si>
  <si>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</si>
  <si>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</si>
  <si>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</si>
  <si>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</si>
  <si>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</si>
  <si>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</si>
  <si>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</si>
  <si>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</si>
  <si>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</si>
  <si>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</si>
  <si>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</si>
  <si>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</si>
  <si>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</si>
  <si>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</si>
  <si>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</si>
  <si>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</si>
  <si>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</si>
  <si>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</si>
  <si>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</si>
  <si>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</si>
  <si>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</si>
  <si>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</si>
  <si>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</si>
  <si>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</si>
  <si>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</si>
  <si>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</si>
  <si>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</si>
  <si>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</si>
  <si>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</si>
  <si>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</si>
  <si>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</si>
  <si>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</si>
  <si>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</si>
  <si>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</si>
  <si>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</si>
  <si>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</si>
  <si>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</si>
  <si>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</si>
  <si>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</si>
  <si>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</si>
  <si>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</si>
  <si>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</si>
  <si>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</si>
  <si>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</si>
  <si>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</si>
  <si>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</si>
  <si>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</si>
  <si>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</si>
  <si>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</si>
  <si>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</si>
  <si>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</si>
  <si>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</si>
  <si>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</si>
  <si>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</si>
  <si>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</si>
  <si>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</si>
  <si>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</si>
  <si>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</si>
  <si>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</si>
  <si>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</si>
  <si>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</si>
  <si>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</si>
  <si>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</si>
  <si>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</si>
  <si>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</si>
  <si>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</si>
  <si>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</si>
  <si>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</si>
  <si>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</si>
  <si>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</si>
  <si>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</si>
  <si>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</si>
  <si>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</si>
  <si>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</si>
  <si>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</si>
  <si>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</si>
  <si>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</si>
  <si>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</si>
  <si>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</si>
  <si>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</si>
  <si>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</si>
  <si>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</si>
  <si>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</si>
  <si>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</si>
  <si>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</si>
  <si>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</si>
  <si>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</si>
  <si>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</si>
  <si>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</si>
  <si>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</si>
  <si>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</si>
  <si>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</si>
  <si>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</si>
  <si>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</si>
  <si>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</si>
  <si>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</si>
  <si>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</si>
  <si>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</si>
  <si>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</si>
  <si>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</si>
  <si>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</si>
  <si>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</si>
  <si>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</si>
  <si>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</si>
  <si>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</si>
  <si>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</si>
  <si>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</si>
  <si>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</si>
  <si>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</si>
  <si>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</si>
  <si>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</si>
  <si>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</si>
  <si>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</si>
  <si>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</si>
  <si>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</si>
  <si>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</si>
  <si>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</si>
  <si>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</si>
  <si>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</si>
  <si>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</si>
  <si>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</si>
  <si>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</si>
  <si>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</si>
  <si>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</si>
  <si>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</si>
  <si>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</si>
  <si>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</si>
  <si>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</si>
  <si>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</si>
  <si>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</si>
  <si>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</si>
  <si>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</si>
  <si>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</si>
  <si>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</si>
  <si>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</si>
  <si>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</si>
  <si>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</si>
  <si>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</si>
  <si>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</si>
  <si>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</si>
  <si>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</si>
  <si>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</si>
  <si>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</si>
  <si>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</si>
  <si>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</si>
  <si>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</si>
  <si>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</si>
  <si>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</si>
  <si>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</si>
  <si>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</si>
  <si>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</si>
  <si>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</si>
  <si>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</si>
  <si>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</si>
  <si>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</si>
  <si>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</si>
  <si>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</si>
  <si>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</si>
  <si>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</si>
  <si>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</si>
  <si>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</si>
  <si>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</si>
  <si>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</si>
  <si>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</si>
  <si>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</si>
  <si>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</si>
  <si>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</si>
  <si>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</si>
  <si>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</si>
  <si>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</si>
  <si>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</si>
  <si>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</si>
  <si>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</si>
  <si>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</si>
  <si>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</si>
  <si>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</si>
  <si>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</si>
  <si>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</si>
  <si>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</si>
  <si>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</si>
  <si>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</si>
  <si>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</si>
  <si>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</si>
  <si>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</si>
  <si>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</si>
  <si>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</si>
  <si>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</si>
  <si>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</si>
  <si>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</si>
  <si>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</si>
  <si>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</si>
  <si>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</si>
  <si>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</si>
  <si>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</si>
  <si>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</si>
  <si>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</si>
  <si>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</si>
  <si>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</si>
  <si>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</si>
  <si>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</si>
  <si>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</si>
  <si>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</si>
  <si>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</si>
  <si>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</si>
  <si>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</si>
  <si>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</si>
  <si>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</si>
  <si>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</si>
  <si>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</si>
  <si>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</si>
  <si>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</si>
  <si>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</si>
  <si>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</si>
  <si>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</si>
  <si>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</si>
  <si>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</si>
  <si>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</si>
  <si>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</si>
  <si>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</si>
  <si>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</si>
  <si>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</si>
  <si>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</si>
  <si>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</si>
  <si>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</si>
  <si>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</si>
  <si>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</si>
  <si>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</si>
  <si>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</si>
  <si>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</si>
  <si>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</si>
  <si>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</si>
  <si>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</si>
  <si>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</si>
  <si>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</si>
  <si>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</si>
  <si>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</si>
  <si>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</si>
  <si>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</si>
  <si>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</si>
  <si>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</si>
  <si>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</si>
  <si>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</si>
  <si>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</si>
  <si>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</si>
  <si>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</si>
  <si>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</si>
  <si>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</si>
  <si>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</si>
  <si>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</si>
  <si>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</si>
  <si>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</si>
  <si>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</si>
  <si>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</si>
  <si>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</si>
  <si>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</si>
  <si>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</si>
  <si>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</si>
  <si>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</si>
  <si>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</si>
  <si>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</si>
  <si>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</si>
  <si>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</si>
  <si>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</si>
  <si>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</si>
  <si>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</si>
  <si>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</si>
  <si>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</si>
  <si>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</si>
  <si>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</si>
  <si>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</si>
  <si>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</si>
  <si>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</si>
  <si>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</si>
  <si>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</si>
  <si>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</si>
  <si>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</si>
  <si>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</si>
  <si>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</si>
  <si>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</si>
  <si>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</si>
  <si>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</si>
  <si>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</si>
  <si>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</si>
  <si>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</si>
  <si>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</si>
  <si>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</si>
  <si>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</si>
  <si>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</si>
  <si>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</si>
  <si>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</si>
  <si>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</si>
  <si>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</si>
  <si>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</si>
  <si>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</si>
  <si>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</si>
  <si>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</si>
  <si>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</si>
  <si>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</si>
  <si>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</si>
  <si>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</si>
  <si>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</si>
  <si>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</si>
  <si>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</si>
  <si>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</si>
  <si>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</si>
  <si>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</si>
  <si>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</si>
  <si>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</si>
  <si>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</si>
  <si>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</si>
  <si>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</si>
  <si>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</si>
  <si>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</si>
  <si>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</si>
  <si>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</si>
  <si>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</si>
  <si>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</si>
  <si>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</si>
  <si>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</si>
  <si>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</si>
  <si>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</si>
  <si>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</si>
  <si>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</si>
  <si>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</si>
  <si>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</si>
  <si>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</si>
  <si>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</si>
  <si>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</si>
  <si>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</si>
  <si>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</si>
  <si>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</si>
  <si>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</si>
  <si>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</si>
  <si>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</si>
  <si>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</si>
  <si>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</si>
  <si>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</si>
  <si>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</si>
  <si>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</si>
  <si>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</si>
  <si>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</si>
  <si>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</si>
  <si>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</si>
  <si>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</si>
  <si>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</si>
  <si>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</si>
  <si>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</si>
  <si>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</si>
  <si>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</si>
  <si>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</si>
  <si>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</si>
  <si>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</si>
  <si>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</si>
  <si>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</si>
  <si>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</si>
  <si>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</si>
  <si>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</si>
  <si>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</si>
  <si>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</si>
  <si>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</si>
  <si>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</si>
  <si>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</si>
  <si>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</si>
  <si>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</si>
  <si>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</si>
  <si>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</si>
  <si>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</si>
  <si>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</si>
  <si>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</si>
  <si>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</si>
  <si>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</si>
  <si>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</si>
  <si>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</si>
  <si>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</si>
  <si>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</si>
  <si>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</si>
  <si>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</si>
  <si>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</si>
  <si>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</si>
  <si>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</si>
  <si>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</si>
  <si>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</si>
  <si>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</si>
  <si>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</si>
  <si>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</si>
  <si>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</si>
  <si>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</si>
  <si>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</si>
  <si>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</si>
  <si>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</si>
  <si>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</si>
  <si>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</si>
  <si>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</si>
  <si>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</si>
  <si>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</si>
  <si>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</si>
  <si>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</si>
  <si>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</si>
  <si>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</si>
  <si>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</si>
  <si>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</si>
  <si>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</si>
  <si>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</si>
  <si>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</si>
  <si>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</si>
  <si>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</si>
  <si>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</si>
  <si>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</si>
  <si>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</si>
  <si>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</si>
  <si>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</si>
  <si>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</si>
  <si>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</si>
  <si>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</si>
  <si>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</si>
  <si>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</si>
  <si>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</si>
  <si>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</si>
  <si>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</si>
  <si>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</si>
  <si>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</si>
  <si>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</si>
  <si>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</si>
  <si>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</si>
  <si>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</si>
  <si>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</si>
  <si>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</si>
  <si>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</si>
  <si>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</si>
  <si>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</si>
  <si>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</si>
  <si>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</si>
  <si>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</si>
  <si>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</si>
  <si>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</si>
  <si>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</si>
  <si>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</si>
  <si>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</si>
  <si>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</si>
  <si>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</si>
  <si>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</si>
  <si>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</si>
  <si>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</si>
  <si>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</si>
  <si>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</si>
  <si>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</si>
  <si>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</si>
  <si>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</si>
  <si>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</si>
  <si>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</si>
  <si>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</si>
  <si>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</si>
  <si>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</si>
  <si>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</si>
  <si>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</si>
  <si>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</si>
  <si>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</si>
  <si>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</si>
  <si>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</si>
  <si>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</si>
  <si>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</si>
  <si>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</si>
  <si>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</si>
  <si>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</si>
  <si>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</si>
  <si>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</si>
  <si>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</si>
  <si>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</si>
  <si>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</si>
  <si>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</si>
  <si>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</si>
  <si>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</si>
  <si>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</si>
  <si>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</si>
  <si>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</si>
  <si>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</si>
  <si>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</si>
  <si>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</si>
  <si>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</si>
  <si>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</si>
  <si>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</si>
  <si>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</si>
  <si>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</si>
  <si>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</si>
  <si>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</si>
  <si>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</si>
  <si>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</si>
  <si>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</si>
  <si>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</si>
  <si>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</si>
  <si>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</si>
  <si>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</si>
  <si>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</si>
  <si>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</si>
  <si>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</si>
  <si>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</si>
  <si>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</si>
  <si>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</si>
  <si>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</si>
  <si>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</si>
  <si>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</si>
  <si>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</si>
  <si>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</si>
  <si>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</si>
  <si>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</si>
  <si>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</si>
  <si>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</si>
  <si>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</si>
  <si>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</si>
  <si>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</si>
  <si>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</si>
  <si>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</si>
  <si>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</si>
  <si>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</si>
  <si>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</si>
  <si>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</si>
  <si>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</si>
  <si>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</si>
  <si>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</si>
  <si>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</si>
  <si>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</si>
  <si>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</si>
  <si>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</si>
  <si>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</si>
  <si>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</si>
  <si>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</si>
  <si>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</si>
  <si>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</si>
  <si>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</si>
  <si>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</si>
  <si>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</si>
  <si>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</si>
  <si>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</si>
  <si>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</si>
  <si>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</si>
  <si>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</si>
  <si>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</si>
  <si>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</si>
  <si>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</si>
  <si>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</si>
  <si>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</si>
  <si>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</si>
  <si>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</si>
  <si>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</si>
  <si>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</si>
  <si>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</si>
  <si>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</si>
  <si>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</si>
  <si>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</si>
  <si>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</si>
  <si>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</si>
  <si>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</si>
  <si>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</si>
  <si>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</si>
  <si>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</si>
  <si>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</si>
  <si>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</si>
  <si>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</si>
  <si>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</si>
  <si>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</si>
  <si>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</si>
  <si>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</si>
  <si>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</si>
  <si>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</si>
  <si>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</si>
  <si>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</si>
  <si>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</si>
  <si>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</si>
  <si>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</si>
  <si>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</si>
  <si>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</si>
  <si>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</si>
  <si>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</si>
  <si>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</si>
  <si>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</si>
  <si>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</si>
  <si>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</si>
  <si>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</si>
  <si>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</si>
  <si>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</si>
  <si>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</si>
  <si>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</si>
  <si>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</si>
  <si>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</si>
  <si>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</si>
  <si>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</si>
  <si>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</si>
  <si>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</si>
  <si>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</si>
  <si>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</si>
  <si>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</si>
  <si>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</si>
  <si>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</si>
  <si>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</si>
  <si>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</si>
  <si>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</si>
  <si>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</si>
  <si>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</si>
  <si>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</si>
  <si>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</si>
  <si>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</si>
  <si>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</si>
  <si>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</si>
  <si>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</si>
  <si>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</si>
  <si>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</si>
  <si>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</si>
  <si>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</si>
  <si>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</si>
  <si>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</si>
  <si>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</si>
  <si>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</si>
  <si>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</si>
  <si>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</si>
  <si>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</si>
  <si>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</si>
  <si>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</si>
  <si>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</si>
  <si>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</si>
  <si>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</si>
  <si>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</si>
  <si>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</si>
  <si>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</si>
  <si>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</si>
  <si>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</si>
  <si>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</si>
  <si>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</si>
  <si>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</si>
  <si>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</si>
  <si>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</si>
  <si>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</si>
  <si>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</si>
  <si>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</si>
  <si>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</si>
  <si>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</si>
  <si>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</si>
  <si>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</si>
  <si>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</si>
  <si>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</si>
  <si>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</si>
  <si>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</si>
  <si>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</si>
  <si>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</si>
  <si>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</si>
  <si>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</si>
  <si>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</si>
  <si>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</si>
  <si>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</si>
  <si>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</si>
  <si>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</si>
  <si>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</si>
  <si>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</si>
  <si>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</si>
  <si>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</si>
  <si>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</si>
  <si>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</si>
  <si>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</si>
  <si>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</si>
  <si>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</si>
  <si>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</si>
  <si>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</si>
  <si>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</si>
  <si>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</si>
  <si>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</si>
  <si>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</si>
  <si>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</si>
  <si>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</si>
  <si>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</si>
  <si>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</si>
  <si>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</si>
  <si>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</si>
  <si>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</si>
  <si>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</si>
  <si>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</si>
  <si>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</si>
  <si>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</si>
  <si>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</si>
  <si>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</si>
  <si>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</si>
  <si>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</si>
  <si>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</si>
  <si>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</si>
  <si>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</si>
  <si>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</si>
  <si>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</si>
  <si>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</si>
  <si>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</si>
  <si>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</si>
  <si>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</si>
  <si>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</si>
  <si>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</si>
  <si>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</si>
  <si>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</si>
  <si>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</si>
  <si>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</si>
  <si>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</si>
  <si>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</si>
  <si>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</si>
  <si>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</si>
  <si>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</si>
  <si>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</si>
  <si>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</si>
  <si>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</si>
  <si>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</si>
  <si>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</si>
  <si>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</si>
  <si>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</si>
  <si>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</si>
  <si>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</si>
  <si>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</si>
  <si>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</si>
  <si>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</si>
  <si>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</si>
  <si>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</si>
  <si>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</si>
  <si>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</si>
  <si>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</si>
  <si>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</si>
  <si>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</si>
  <si>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</si>
  <si>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</si>
  <si>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</si>
  <si>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</si>
  <si>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</si>
  <si>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</si>
  <si>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</si>
  <si>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</si>
  <si>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</si>
  <si>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</si>
  <si>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</si>
  <si>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</si>
  <si>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</si>
  <si>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</si>
  <si>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</si>
  <si>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</si>
  <si>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</si>
  <si>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</si>
  <si>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</si>
  <si>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</si>
  <si>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</si>
  <si>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</si>
  <si>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</si>
  <si>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</si>
  <si>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</si>
  <si>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</si>
  <si>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</si>
  <si>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</si>
  <si>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</si>
  <si>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</si>
  <si>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</si>
  <si>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</si>
  <si>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</si>
  <si>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</si>
  <si>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</si>
  <si>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</si>
  <si>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</si>
  <si>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</si>
  <si>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</si>
  <si>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</si>
  <si>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</si>
  <si>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</si>
  <si>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</si>
  <si>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</si>
  <si>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</si>
  <si>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</si>
  <si>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</si>
  <si>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</si>
  <si>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</si>
  <si>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</si>
  <si>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</si>
  <si>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</si>
  <si>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</si>
  <si>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</si>
  <si>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</si>
  <si>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</si>
  <si>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</si>
  <si>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</si>
  <si>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</si>
  <si>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</si>
  <si>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</si>
  <si>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</si>
  <si>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</si>
  <si>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</si>
  <si>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</si>
  <si>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</si>
  <si>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</si>
  <si>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</si>
  <si>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</si>
  <si>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</si>
  <si>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</si>
  <si>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</si>
  <si>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</si>
  <si>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</si>
  <si>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</si>
  <si>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</si>
  <si>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</si>
  <si>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</si>
  <si>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</si>
  <si>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</si>
  <si>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</si>
  <si>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</si>
  <si>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</si>
  <si>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</si>
  <si>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</si>
  <si>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</si>
  <si>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</si>
  <si>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</si>
  <si>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</si>
  <si>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</si>
  <si>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</si>
  <si>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</si>
  <si>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</si>
  <si>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</si>
  <si>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</si>
  <si>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</si>
  <si>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</si>
  <si>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</si>
  <si>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</si>
  <si>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</si>
  <si>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</si>
  <si>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</si>
  <si>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</si>
  <si>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</si>
  <si>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</si>
  <si>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</si>
  <si>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</si>
  <si>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</si>
  <si>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</si>
  <si>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</si>
  <si>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</si>
  <si>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</si>
  <si>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</si>
  <si>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</si>
  <si>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</si>
  <si>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</si>
  <si>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</si>
  <si>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</si>
  <si>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</si>
  <si>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</si>
  <si>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</si>
  <si>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</si>
  <si>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</si>
  <si>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</si>
  <si>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</si>
  <si>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</si>
  <si>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</si>
  <si>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</si>
  <si>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</si>
  <si>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</si>
  <si>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</si>
  <si>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</si>
  <si>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</si>
  <si>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</si>
  <si>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</si>
  <si>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</si>
  <si>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</si>
  <si>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</si>
  <si>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</si>
  <si>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</si>
  <si>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</si>
  <si>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</si>
  <si>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</si>
  <si>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</si>
  <si>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</si>
  <si>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</si>
  <si>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</si>
  <si>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</si>
  <si>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</si>
  <si>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</si>
  <si>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</si>
  <si>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</si>
  <si>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</si>
  <si>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</si>
  <si>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</si>
  <si>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</si>
  <si>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</si>
  <si>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</si>
  <si>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</si>
  <si>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</si>
  <si>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</si>
  <si>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</si>
  <si>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</si>
  <si>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</si>
  <si>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</si>
  <si>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</si>
  <si>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</si>
  <si>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</si>
  <si>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</si>
  <si>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</si>
  <si>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</si>
  <si>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</si>
  <si>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</si>
  <si>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</si>
  <si>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</si>
  <si>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</si>
  <si>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</si>
  <si>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</si>
  <si>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</si>
  <si>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</si>
  <si>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</si>
  <si>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</si>
  <si>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</si>
  <si>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</si>
  <si>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</si>
  <si>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</si>
  <si>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</si>
  <si>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</si>
  <si>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</si>
  <si>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</si>
  <si>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</si>
  <si>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</si>
  <si>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</si>
  <si>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</si>
  <si>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</si>
  <si>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</si>
  <si>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</si>
  <si>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</si>
  <si>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</si>
  <si>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</si>
  <si>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</si>
  <si>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</si>
  <si>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</si>
  <si>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</si>
  <si>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</si>
  <si>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</si>
  <si>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</si>
  <si>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</si>
  <si>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</si>
  <si>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</si>
  <si>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</si>
  <si>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</si>
  <si>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</si>
  <si>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</si>
  <si>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</si>
  <si>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</si>
  <si>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</si>
  <si>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</si>
  <si>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</si>
  <si>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</si>
  <si>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</si>
  <si>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</si>
  <si>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</si>
  <si>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</si>
  <si>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</si>
  <si>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</si>
  <si>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</si>
  <si>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</si>
  <si>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</si>
  <si>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</si>
  <si>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</si>
  <si>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</si>
  <si>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</si>
  <si>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</si>
  <si>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</si>
  <si>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</si>
  <si>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</si>
  <si>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</si>
  <si>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</si>
  <si>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</si>
  <si>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</si>
  <si>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</si>
  <si>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</si>
  <si>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</si>
  <si>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</si>
  <si>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</si>
  <si>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</si>
  <si>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</si>
  <si>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</si>
  <si>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</si>
  <si>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</si>
  <si>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</si>
  <si>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</si>
  <si>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</si>
  <si>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</si>
  <si>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</si>
  <si>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</si>
  <si>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</si>
  <si>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</si>
  <si>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</si>
  <si>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</si>
  <si>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</si>
  <si>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</si>
  <si>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</si>
  <si>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</si>
  <si>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</si>
  <si>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</si>
  <si>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</si>
  <si>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</si>
  <si>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</si>
  <si>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</si>
  <si>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</si>
  <si>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</si>
  <si>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</si>
  <si>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</si>
  <si>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</si>
  <si>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</si>
  <si>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</si>
  <si>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</si>
  <si>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</si>
  <si>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</si>
  <si>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</si>
  <si>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</si>
  <si>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</si>
  <si>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</si>
  <si>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</si>
  <si>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</si>
  <si>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</si>
  <si>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</si>
  <si>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</si>
  <si>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</si>
  <si>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</si>
  <si>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</si>
  <si>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</si>
  <si>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</si>
  <si>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</si>
  <si>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</si>
  <si>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</si>
  <si>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</si>
  <si>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</si>
  <si>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</si>
  <si>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</si>
  <si>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</si>
  <si>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</si>
  <si>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</si>
  <si>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</si>
  <si>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</si>
  <si>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</si>
  <si>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</si>
  <si>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</si>
  <si>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</si>
  <si>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</si>
  <si>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</si>
  <si>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</si>
  <si>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</si>
  <si>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</si>
  <si>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</si>
  <si>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</si>
  <si>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</si>
  <si>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</si>
  <si>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</si>
  <si>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</si>
  <si>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</si>
  <si>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</si>
  <si>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</si>
  <si>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</si>
  <si>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</si>
  <si>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</si>
  <si>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</si>
  <si>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</si>
  <si>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</si>
  <si>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</si>
  <si>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</si>
  <si>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</si>
  <si>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</si>
  <si>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</si>
  <si>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</si>
  <si>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</si>
  <si>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</si>
  <si>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</si>
  <si>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</si>
  <si>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</si>
  <si>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</si>
  <si>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</si>
  <si>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</si>
  <si>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</si>
  <si>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</si>
  <si>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</si>
  <si>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</si>
  <si>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</si>
  <si>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</si>
  <si>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</si>
  <si>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</si>
  <si>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</si>
  <si>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</si>
  <si>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</si>
  <si>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</si>
  <si>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</si>
  <si>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</si>
  <si>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</si>
  <si>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</si>
  <si>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</si>
  <si>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</si>
  <si>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</si>
  <si>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</si>
  <si>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</si>
  <si>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</si>
  <si>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</si>
  <si>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</si>
  <si>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</si>
  <si>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</si>
  <si>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</si>
  <si>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</si>
  <si>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</si>
  <si>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</si>
  <si>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</si>
  <si>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</si>
  <si>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</si>
  <si>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</si>
  <si>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</si>
  <si>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</si>
  <si>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</si>
  <si>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</si>
  <si>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</si>
  <si>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</si>
  <si>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</si>
  <si>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</si>
  <si>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</si>
  <si>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</si>
  <si>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</si>
  <si>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</si>
  <si>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</si>
  <si>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</si>
  <si>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</si>
  <si>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</si>
  <si>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</si>
  <si>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</si>
  <si>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</si>
  <si>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</si>
  <si>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</si>
  <si>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</si>
  <si>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</si>
  <si>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</si>
  <si>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</si>
  <si>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</si>
  <si>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</si>
  <si>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</si>
  <si>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</si>
  <si>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</si>
  <si>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</si>
  <si>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</si>
  <si>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</si>
  <si>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</si>
  <si>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</si>
  <si>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</si>
  <si>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</si>
  <si>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</si>
  <si>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</si>
  <si>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</si>
  <si>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</si>
  <si>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</si>
  <si>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</si>
  <si>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</si>
  <si>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</si>
  <si>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</si>
  <si>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</si>
  <si>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</si>
  <si>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</si>
  <si>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</si>
  <si>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</si>
  <si>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</si>
  <si>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</si>
  <si>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</si>
  <si>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</si>
  <si>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</si>
  <si>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</si>
  <si>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</si>
  <si>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</si>
  <si>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</si>
  <si>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</si>
  <si>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</si>
  <si>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</si>
  <si>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</si>
  <si>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</si>
  <si>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</si>
  <si>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</si>
  <si>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</si>
  <si>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</si>
  <si>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</si>
  <si>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</si>
  <si>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</si>
  <si>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</si>
  <si>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</si>
  <si>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</si>
  <si>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</si>
  <si>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</si>
  <si>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</si>
  <si>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</si>
  <si>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</si>
  <si>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</si>
  <si>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</si>
  <si>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</si>
  <si>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</si>
  <si>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</si>
  <si>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</si>
  <si>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</si>
  <si>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</si>
  <si>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</si>
  <si>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</si>
  <si>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</si>
  <si>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</si>
  <si>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</si>
  <si>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</si>
  <si>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</si>
  <si>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</si>
  <si>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</si>
  <si>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</si>
  <si>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</si>
  <si>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</si>
  <si>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</si>
  <si>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</si>
  <si>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</si>
  <si>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</si>
  <si>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</si>
  <si>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</si>
  <si>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</si>
  <si>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</si>
  <si>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</si>
  <si>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</si>
  <si>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</si>
  <si>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</si>
  <si>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</si>
  <si>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</si>
  <si>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</si>
  <si>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</si>
  <si>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</si>
  <si>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</si>
  <si>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</si>
  <si>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</si>
  <si>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</si>
  <si>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</si>
  <si>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</si>
  <si>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</si>
  <si>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</si>
  <si>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</si>
  <si>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</si>
  <si>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</si>
  <si>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</si>
  <si>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</si>
  <si>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</si>
  <si>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</si>
  <si>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</si>
  <si>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</si>
  <si>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</si>
  <si>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</si>
  <si>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</si>
  <si>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</si>
  <si>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</si>
  <si>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</si>
  <si>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</si>
  <si>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</si>
  <si>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</si>
  <si>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</si>
  <si>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</si>
  <si>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</si>
  <si>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</si>
  <si>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</si>
  <si>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</si>
  <si>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</si>
  <si>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</si>
  <si>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</si>
  <si>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</si>
  <si>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</si>
  <si>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</si>
  <si>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</si>
  <si>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</si>
  <si>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</si>
  <si>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</si>
  <si>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</si>
  <si>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</si>
  <si>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</si>
  <si>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</si>
  <si>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</si>
  <si>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</si>
  <si>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</si>
  <si>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</si>
  <si>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</si>
  <si>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</si>
  <si>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</si>
  <si>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</si>
  <si>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</si>
  <si>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</si>
  <si>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</si>
  <si>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</si>
  <si>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</si>
  <si>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</si>
  <si>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</si>
  <si>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</si>
  <si>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</si>
  <si>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</si>
  <si>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</si>
  <si>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</si>
  <si>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</si>
  <si>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</si>
  <si>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</si>
  <si>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</si>
  <si>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</si>
  <si>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</si>
  <si>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</si>
  <si>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</si>
  <si>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</si>
  <si>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</si>
  <si>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</si>
  <si>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</si>
  <si>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</si>
  <si>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</si>
  <si>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</si>
  <si>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</si>
  <si>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</si>
  <si>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</si>
  <si>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</si>
  <si>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</si>
  <si>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</si>
  <si>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</si>
  <si>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</si>
  <si>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</si>
  <si>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</si>
  <si>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</si>
  <si>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</si>
  <si>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</si>
  <si>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</si>
  <si>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</si>
  <si>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</si>
  <si>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</si>
  <si>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</si>
  <si>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</si>
  <si>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</si>
  <si>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</si>
  <si>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</si>
  <si>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</si>
  <si>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</si>
  <si>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</si>
  <si>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</si>
  <si>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</si>
  <si>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</si>
  <si>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</si>
  <si>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</si>
  <si>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</si>
  <si>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</si>
  <si>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</si>
  <si>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</si>
  <si>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</si>
  <si>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</si>
  <si>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</si>
  <si>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</si>
  <si>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</si>
  <si>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</si>
  <si>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</si>
  <si>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</si>
  <si>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</si>
  <si>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</si>
  <si>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</si>
  <si>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</si>
  <si>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</si>
  <si>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</si>
  <si>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</si>
  <si>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</si>
  <si>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</si>
  <si>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</si>
  <si>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</si>
  <si>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</si>
  <si>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</si>
  <si>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</si>
  <si>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</si>
  <si>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</si>
  <si>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</si>
  <si>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</si>
  <si>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</si>
  <si>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</si>
  <si>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</si>
  <si>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</si>
  <si>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</si>
  <si>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</si>
  <si>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</si>
  <si>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</si>
  <si>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</si>
  <si>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</si>
  <si>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</si>
  <si>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</si>
  <si>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</si>
  <si>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</si>
  <si>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</si>
  <si>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</si>
  <si>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</si>
  <si>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</si>
  <si>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</si>
  <si>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</si>
  <si>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</si>
  <si>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</si>
  <si>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</si>
  <si>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</si>
  <si>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</si>
  <si>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</si>
  <si>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</si>
  <si>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</si>
  <si>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</si>
  <si>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</si>
  <si>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</si>
  <si>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</si>
  <si>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</si>
  <si>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</si>
  <si>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</si>
  <si>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</si>
  <si>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</si>
  <si>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</si>
  <si>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</si>
  <si>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</si>
  <si>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</si>
  <si>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</si>
  <si>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</si>
  <si>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</si>
  <si>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</si>
  <si>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</si>
  <si>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</si>
  <si>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</si>
  <si>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</si>
  <si>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</si>
  <si>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</si>
  <si>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</si>
  <si>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</si>
  <si>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</si>
  <si>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</si>
  <si>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</si>
  <si>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</si>
  <si>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</si>
  <si>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</si>
  <si>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</si>
  <si>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</si>
  <si>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</si>
  <si>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</si>
  <si>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</si>
  <si>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</si>
  <si>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</si>
  <si>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</si>
  <si>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</si>
  <si>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</si>
  <si>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</si>
  <si>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</si>
  <si>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</si>
  <si>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</si>
  <si>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</si>
  <si>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</si>
  <si>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</si>
  <si>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</si>
  <si>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</si>
  <si>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</si>
  <si>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</si>
  <si>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</si>
  <si>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</si>
  <si>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</si>
  <si>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</si>
  <si>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</si>
  <si>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</si>
  <si>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</si>
  <si>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</si>
  <si>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</si>
  <si>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</si>
  <si>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</si>
  <si>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</si>
  <si>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</si>
  <si>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</si>
  <si>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</si>
  <si>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</si>
  <si>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</si>
  <si>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</si>
  <si>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</si>
  <si>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</si>
  <si>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</si>
  <si>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</si>
  <si>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</si>
  <si>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</si>
  <si>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</si>
  <si>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</si>
  <si>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</si>
  <si>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</si>
  <si>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</si>
  <si>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</si>
  <si>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</si>
  <si>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</si>
  <si>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</si>
  <si>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</si>
  <si>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</si>
  <si>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</si>
  <si>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</si>
  <si>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</si>
  <si>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</si>
  <si>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</si>
  <si>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</si>
  <si>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</si>
  <si>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</si>
  <si>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</si>
  <si>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</si>
  <si>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</si>
  <si>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</si>
  <si>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</si>
  <si>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</si>
  <si>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</si>
  <si>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</si>
  <si>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</si>
  <si>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</si>
  <si>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</si>
  <si>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</si>
  <si>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</si>
  <si>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</si>
  <si>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</si>
  <si>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</si>
  <si>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</si>
  <si>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</si>
  <si>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</si>
  <si>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</si>
  <si>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</si>
  <si>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</si>
  <si>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</si>
  <si>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</si>
  <si>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</si>
  <si>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</si>
  <si>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</si>
  <si>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</si>
  <si>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</si>
  <si>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</si>
  <si>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</si>
  <si>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</si>
  <si>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</si>
  <si>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</si>
  <si>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</si>
  <si>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</si>
  <si>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</si>
  <si>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</si>
  <si>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</si>
  <si>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</si>
  <si>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</si>
  <si>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</si>
  <si>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</si>
  <si>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</si>
  <si>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</si>
  <si>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</si>
  <si>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</si>
  <si>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</si>
  <si>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</si>
  <si>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</si>
  <si>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</si>
  <si>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</si>
  <si>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</si>
  <si>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</si>
  <si>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</si>
  <si>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</si>
  <si>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</si>
  <si>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</si>
  <si>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</si>
  <si>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</si>
  <si>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</si>
  <si>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</si>
  <si>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</si>
  <si>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</si>
  <si>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</si>
  <si>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</si>
  <si>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</si>
  <si>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</si>
  <si>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</si>
  <si>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</si>
  <si>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</si>
  <si>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</si>
  <si>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</si>
  <si>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</si>
  <si>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</si>
  <si>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</si>
  <si>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</si>
  <si>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</si>
  <si>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</si>
  <si>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</si>
  <si>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</si>
  <si>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</si>
  <si>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</si>
  <si>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</si>
  <si>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</si>
  <si>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</si>
  <si>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</si>
  <si>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</si>
  <si>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</si>
  <si>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</si>
  <si>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</si>
  <si>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</si>
  <si>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</si>
  <si>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</si>
  <si>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</si>
  <si>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</si>
  <si>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</si>
  <si>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</si>
  <si>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</si>
  <si>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</si>
  <si>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</si>
  <si>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</si>
  <si>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</si>
  <si>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</si>
  <si>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</si>
  <si>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</si>
  <si>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</si>
  <si>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</si>
  <si>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</si>
  <si>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</si>
  <si>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</si>
  <si>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</si>
  <si>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</si>
  <si>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</si>
  <si>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</si>
  <si>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</si>
  <si>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</si>
  <si>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</si>
  <si>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</si>
  <si>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</si>
  <si>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</si>
  <si>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</si>
  <si>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</si>
  <si>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</si>
  <si>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</si>
  <si>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</si>
  <si>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</si>
  <si>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</si>
  <si>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</si>
  <si>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</si>
  <si>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</si>
  <si>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</si>
  <si>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</si>
  <si>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</si>
  <si>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</si>
  <si>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</si>
  <si>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</si>
  <si>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</si>
  <si>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</si>
  <si>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</si>
  <si>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</si>
  <si>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</si>
  <si>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</si>
  <si>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</si>
  <si>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</si>
  <si>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</si>
  <si>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</si>
  <si>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</si>
  <si>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</si>
  <si>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</si>
  <si>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</si>
  <si>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</si>
  <si>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</si>
  <si>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</si>
  <si>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</si>
  <si>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</si>
  <si>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</si>
  <si>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</si>
  <si>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</si>
  <si>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</si>
  <si>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</si>
  <si>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</si>
  <si>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</si>
  <si>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</si>
  <si>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</si>
  <si>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</si>
  <si>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</si>
  <si>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</si>
  <si>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</si>
  <si>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</si>
  <si>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</si>
  <si>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</si>
  <si>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</si>
  <si>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</si>
  <si>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</si>
  <si>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</si>
  <si>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</si>
  <si>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</si>
  <si>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</si>
  <si>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</si>
  <si>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</si>
  <si>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</si>
  <si>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</si>
  <si>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</si>
  <si>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</si>
  <si>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</si>
  <si>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</si>
  <si>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</si>
  <si>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</si>
  <si>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</si>
  <si>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</si>
  <si>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</si>
  <si>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</si>
  <si>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</si>
  <si>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</si>
  <si>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</si>
  <si>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</si>
  <si>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</si>
  <si>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</si>
  <si>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</si>
  <si>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</si>
  <si>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</si>
  <si>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</si>
  <si>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</si>
  <si>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</si>
  <si>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</si>
  <si>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</si>
  <si>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</si>
  <si>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</si>
  <si>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</si>
  <si>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</si>
  <si>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</si>
  <si>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</si>
  <si>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</si>
  <si>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</si>
  <si>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</si>
  <si>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</si>
  <si>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</si>
  <si>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</si>
  <si>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</si>
  <si>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</si>
  <si>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</si>
  <si>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</si>
  <si>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</si>
  <si>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</si>
  <si>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</si>
  <si>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</si>
  <si>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</si>
  <si>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</si>
  <si>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</si>
  <si>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</si>
  <si>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</si>
  <si>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</si>
  <si>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</si>
  <si>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</si>
  <si>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</si>
  <si>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</si>
  <si>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</si>
  <si>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</si>
  <si>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</si>
  <si>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</si>
  <si>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</si>
  <si>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</si>
  <si>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</si>
  <si>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</si>
  <si>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</si>
  <si>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</si>
  <si>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</si>
  <si>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</si>
  <si>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</si>
  <si>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</si>
  <si>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</si>
  <si>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</si>
  <si>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</si>
  <si>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</si>
  <si>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</si>
  <si>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</si>
  <si>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</si>
  <si>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</si>
  <si>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</si>
  <si>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</si>
  <si>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</si>
  <si>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</si>
  <si>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</si>
  <si>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</si>
  <si>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</si>
  <si>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</si>
  <si>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</si>
  <si>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</si>
  <si>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</si>
  <si>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</si>
  <si>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</si>
  <si>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</si>
  <si>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</si>
  <si>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</si>
  <si>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</si>
  <si>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</si>
  <si>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</si>
  <si>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</si>
  <si>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</si>
  <si>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</si>
  <si>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</si>
  <si>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</si>
  <si>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</si>
  <si>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</si>
  <si>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</si>
  <si>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</si>
  <si>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</si>
  <si>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</si>
  <si>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</si>
  <si>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</si>
  <si>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</si>
  <si>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</si>
  <si>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</si>
  <si>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</si>
  <si>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</si>
  <si>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</si>
  <si>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</si>
  <si>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</si>
  <si>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</si>
  <si>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</si>
  <si>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</si>
  <si>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</si>
  <si>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</si>
  <si>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</si>
  <si>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</si>
  <si>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</si>
  <si>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</si>
  <si>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</si>
  <si>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</si>
  <si>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</si>
  <si>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</si>
  <si>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</si>
  <si>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</si>
  <si>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</si>
  <si>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</si>
  <si>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</si>
  <si>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</si>
  <si>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</si>
  <si>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</si>
  <si>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</si>
  <si>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</si>
  <si>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</si>
  <si>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</si>
  <si>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</si>
  <si>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</si>
  <si>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</si>
  <si>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</si>
  <si>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</si>
  <si>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</si>
  <si>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</si>
  <si>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</si>
  <si>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</si>
  <si>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</si>
  <si>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</si>
  <si>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</si>
  <si>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</si>
  <si>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</si>
  <si>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</si>
  <si>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</si>
  <si>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</si>
  <si>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</si>
  <si>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</si>
  <si>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</si>
  <si>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</si>
  <si>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</si>
  <si>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</si>
  <si>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</si>
  <si>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</si>
  <si>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</si>
  <si>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</si>
  <si>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</si>
  <si>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</si>
  <si>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</si>
  <si>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</si>
  <si>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</si>
  <si>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</si>
  <si>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</si>
  <si>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</si>
  <si>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</si>
  <si>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</si>
  <si>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</si>
  <si>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</si>
  <si>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</si>
  <si>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</si>
  <si>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</si>
  <si>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</si>
  <si>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</si>
  <si>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</si>
  <si>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</si>
  <si>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</si>
  <si>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</si>
  <si>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</si>
  <si>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</si>
  <si>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</si>
  <si>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</si>
  <si>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</si>
  <si>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</si>
  <si>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</si>
  <si>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</si>
  <si>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</si>
  <si>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</si>
  <si>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</si>
  <si>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</si>
  <si>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</si>
  <si>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</si>
  <si>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</si>
  <si>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</si>
  <si>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</si>
  <si>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</si>
  <si>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</si>
  <si>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</si>
  <si>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</si>
  <si>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</si>
  <si>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</si>
  <si>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</si>
  <si>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</si>
  <si>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</si>
  <si>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</si>
  <si>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</si>
  <si>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</si>
  <si>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</si>
  <si>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</si>
  <si>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</si>
  <si>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</si>
  <si>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</si>
  <si>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</si>
  <si>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</si>
  <si>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</si>
  <si>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</si>
  <si>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</si>
  <si>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</si>
  <si>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</si>
  <si>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</si>
  <si>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</si>
  <si>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</si>
  <si>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</si>
  <si>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</si>
  <si>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</si>
  <si>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</si>
  <si>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</si>
  <si>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</si>
  <si>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</si>
  <si>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</si>
  <si>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</si>
  <si>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</si>
  <si>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</si>
  <si>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</si>
  <si>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</si>
  <si>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</si>
  <si>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</si>
  <si>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</si>
  <si>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</si>
  <si>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</si>
  <si>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</si>
  <si>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</si>
  <si>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</si>
  <si>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</si>
  <si>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</si>
  <si>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</si>
  <si>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</si>
  <si>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</si>
  <si>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</si>
  <si>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</si>
  <si>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</si>
  <si>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</si>
  <si>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</si>
  <si>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</si>
  <si>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</si>
  <si>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</si>
  <si>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</si>
  <si>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</si>
  <si>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</si>
  <si>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</si>
  <si>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</si>
  <si>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</si>
  <si>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</si>
  <si>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</si>
  <si>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</si>
  <si>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</si>
  <si>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</si>
  <si>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</si>
  <si>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</si>
  <si>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</si>
  <si>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</si>
  <si>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</si>
  <si>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</si>
  <si>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</si>
  <si>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</si>
  <si>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</si>
  <si>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</si>
  <si>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</si>
  <si>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</si>
  <si>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</si>
  <si>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</si>
  <si>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</si>
  <si>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</si>
  <si>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</si>
  <si>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</si>
  <si>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</si>
  <si>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</si>
  <si>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</si>
  <si>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</si>
  <si>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</si>
  <si>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</si>
  <si>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</si>
  <si>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</si>
  <si>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</si>
  <si>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</si>
  <si>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</si>
  <si>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</si>
  <si>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</si>
  <si>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</si>
  <si>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</si>
  <si>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</si>
  <si>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</si>
  <si>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</si>
  <si>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</si>
  <si>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</si>
  <si>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</si>
  <si>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</si>
  <si>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</si>
  <si>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</si>
  <si>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</si>
  <si>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</si>
  <si>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</si>
  <si>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</si>
  <si>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</si>
  <si>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</si>
  <si>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</si>
  <si>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</si>
  <si>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</si>
  <si>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</si>
  <si>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</si>
  <si>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</si>
  <si>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</si>
  <si>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</si>
  <si>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</si>
  <si>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</si>
  <si>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</si>
  <si>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</si>
  <si>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</si>
  <si>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</si>
  <si>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</si>
  <si>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</si>
  <si>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</si>
  <si>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</si>
  <si>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</si>
  <si>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</si>
  <si>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</si>
  <si>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</si>
  <si>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</si>
  <si>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</si>
  <si>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</si>
  <si>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</si>
  <si>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</si>
  <si>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</si>
  <si>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</si>
  <si>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</si>
  <si>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</si>
  <si>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</si>
  <si>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</si>
  <si>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</si>
  <si>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</si>
  <si>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</si>
  <si>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</si>
  <si>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</si>
  <si>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</si>
  <si>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</si>
  <si>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</si>
  <si>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</si>
  <si>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</si>
  <si>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</si>
  <si>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</si>
  <si>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</si>
  <si>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</si>
  <si>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</si>
  <si>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</si>
  <si>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</si>
  <si>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</si>
  <si>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</si>
  <si>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</si>
  <si>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</si>
  <si>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</si>
  <si>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</si>
  <si>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</si>
  <si>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</si>
  <si>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</si>
  <si>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</si>
  <si>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</si>
  <si>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</si>
  <si>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</si>
  <si>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</si>
  <si>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</si>
  <si>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</si>
  <si>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</si>
  <si>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</si>
  <si>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</si>
  <si>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</si>
  <si>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</si>
  <si>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</si>
  <si>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</si>
  <si>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</si>
  <si>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</si>
  <si>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</si>
  <si>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</si>
  <si>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</si>
  <si>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</si>
  <si>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</si>
  <si>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</si>
  <si>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</si>
  <si>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</si>
  <si>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</si>
  <si>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</si>
  <si>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</si>
  <si>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</si>
  <si>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</si>
  <si>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</si>
  <si>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</si>
  <si>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</si>
  <si>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</si>
  <si>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</si>
  <si>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</si>
  <si>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</si>
  <si>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</si>
  <si>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</si>
  <si>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</si>
  <si>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</si>
  <si>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</si>
  <si>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</si>
  <si>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</si>
  <si>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</si>
  <si>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</si>
  <si>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</si>
  <si>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</si>
  <si>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</si>
  <si>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</si>
  <si>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</si>
  <si>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</si>
  <si>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</si>
  <si>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</si>
  <si>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</si>
  <si>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</si>
  <si>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</si>
  <si>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</si>
  <si>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</si>
  <si>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</si>
  <si>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</si>
  <si>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</si>
  <si>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</si>
  <si>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</si>
  <si>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</si>
  <si>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</si>
  <si>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</si>
  <si>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</si>
  <si>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</si>
  <si>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</si>
  <si>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</si>
  <si>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</si>
  <si>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</si>
  <si>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</si>
  <si>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</si>
  <si>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</si>
  <si>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</si>
  <si>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</si>
  <si>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</si>
  <si>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</si>
  <si>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</si>
  <si>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</si>
  <si>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</si>
  <si>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</si>
  <si>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</si>
  <si>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</si>
  <si>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</si>
  <si>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</si>
  <si>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</si>
  <si>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</si>
  <si>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</si>
  <si>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</si>
  <si>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</si>
  <si>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</si>
  <si>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</si>
  <si>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</si>
  <si>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</si>
  <si>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</si>
  <si>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</si>
  <si>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</si>
  <si>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</si>
  <si>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</si>
  <si>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</si>
  <si>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</si>
  <si>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</si>
  <si>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</si>
  <si>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</si>
  <si>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</si>
  <si>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</si>
  <si>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</si>
  <si>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</si>
  <si>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</si>
  <si>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</si>
  <si>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</si>
  <si>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</si>
  <si>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</si>
  <si>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</si>
  <si>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</si>
  <si>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</si>
  <si>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</si>
  <si>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</si>
  <si>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</si>
  <si>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</si>
  <si>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</si>
  <si>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</si>
  <si>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</si>
  <si>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</si>
  <si>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</si>
  <si>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</si>
  <si>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</si>
  <si>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</si>
  <si>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</si>
  <si>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</si>
  <si>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</si>
  <si>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</si>
  <si>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</si>
  <si>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</si>
  <si>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</si>
  <si>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</si>
  <si>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</si>
  <si>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</si>
  <si>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</si>
  <si>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</si>
  <si>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</si>
  <si>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</si>
  <si>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</si>
  <si>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</si>
  <si>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</si>
  <si>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</si>
  <si>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</si>
  <si>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</si>
  <si>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</si>
  <si>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</si>
  <si>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</si>
  <si>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</si>
  <si>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</si>
  <si>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</si>
  <si>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</si>
  <si>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</si>
  <si>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</si>
  <si>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</si>
  <si>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</si>
  <si>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</si>
  <si>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</si>
  <si>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</si>
  <si>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</si>
  <si>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</si>
  <si>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</si>
  <si>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</si>
  <si>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</si>
  <si>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</si>
  <si>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</si>
  <si>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</si>
  <si>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</si>
  <si>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</si>
  <si>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</si>
  <si>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</si>
  <si>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</si>
  <si>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</si>
  <si>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</si>
  <si>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</si>
  <si>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</si>
  <si>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</si>
  <si>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</si>
  <si>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</si>
  <si>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</si>
  <si>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</si>
  <si>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</si>
  <si>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</si>
  <si>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</si>
  <si>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</si>
  <si>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</si>
  <si>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</si>
  <si>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</si>
  <si>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</si>
  <si>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</si>
  <si>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</si>
  <si>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</si>
  <si>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</si>
  <si>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</si>
  <si>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</si>
  <si>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</si>
  <si>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</si>
  <si>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</si>
  <si>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</si>
  <si>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</si>
  <si>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</si>
  <si>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</si>
  <si>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</si>
  <si>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</si>
  <si>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</si>
  <si>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</si>
  <si>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</si>
  <si>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</si>
  <si>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</si>
  <si>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</si>
  <si>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</si>
  <si>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</si>
  <si>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</si>
  <si>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</si>
  <si>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</si>
  <si>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</si>
  <si>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</si>
  <si>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</si>
  <si>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</si>
  <si>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</si>
  <si>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</si>
  <si>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</si>
  <si>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</si>
  <si>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</si>
  <si>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</si>
  <si>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</si>
  <si>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</si>
  <si>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</si>
  <si>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</si>
  <si>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</si>
  <si>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</si>
  <si>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</si>
  <si>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</si>
  <si>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</si>
  <si>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</si>
  <si>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</si>
  <si>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</si>
  <si>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</si>
  <si>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</si>
  <si>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</si>
  <si>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</si>
  <si>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</si>
  <si>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</si>
  <si>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</si>
  <si>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</si>
  <si>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</si>
  <si>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</si>
  <si>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</si>
  <si>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</si>
  <si>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</si>
  <si>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</si>
  <si>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</si>
  <si>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</si>
  <si>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</si>
  <si>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</si>
  <si>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</si>
  <si>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</si>
  <si>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</si>
  <si>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</si>
  <si>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</si>
  <si>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</si>
  <si>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</si>
  <si>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</si>
  <si>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</si>
  <si>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</si>
  <si>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</si>
  <si>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</si>
  <si>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</si>
  <si>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</si>
  <si>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</si>
  <si>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</si>
  <si>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</si>
  <si>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</si>
  <si>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</si>
  <si>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</si>
  <si>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</si>
  <si>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</si>
  <si>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</si>
  <si>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</si>
  <si>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</si>
  <si>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</si>
  <si>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</si>
  <si>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</si>
  <si>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</si>
  <si>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</si>
  <si>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</si>
  <si>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</si>
  <si>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</si>
  <si>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</si>
  <si>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</si>
  <si>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</si>
  <si>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</si>
  <si>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</si>
  <si>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</si>
  <si>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</si>
  <si>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</si>
  <si>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</si>
  <si>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</si>
  <si>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</si>
  <si>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</si>
  <si>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</si>
  <si>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</si>
  <si>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</si>
  <si>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</si>
  <si>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</si>
  <si>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</si>
  <si>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</si>
  <si>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</si>
  <si>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</si>
  <si>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</si>
  <si>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</si>
  <si>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</si>
  <si>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</si>
  <si>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</si>
  <si>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</si>
  <si>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</si>
  <si>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</si>
  <si>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</si>
  <si>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</si>
  <si>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</si>
  <si>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</si>
  <si>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</si>
  <si>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</si>
  <si>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</si>
  <si>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</si>
  <si>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</si>
  <si>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</si>
  <si>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</si>
  <si>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</si>
  <si>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</si>
  <si>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</si>
  <si>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</si>
  <si>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</si>
  <si>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</si>
  <si>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</si>
  <si>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</si>
  <si>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</si>
  <si>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</si>
  <si>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</si>
  <si>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</si>
  <si>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</si>
  <si>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</si>
  <si>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</si>
  <si>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</si>
  <si>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</si>
  <si>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</si>
  <si>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</si>
  <si>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</si>
  <si>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</si>
  <si>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</si>
  <si>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</si>
  <si>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</si>
  <si>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</si>
  <si>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</si>
  <si>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</si>
  <si>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</si>
  <si>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</si>
  <si>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</si>
  <si>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</si>
  <si>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</si>
  <si>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</si>
  <si>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</si>
  <si>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</si>
  <si>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</si>
  <si>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</si>
  <si>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</si>
  <si>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</si>
  <si>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</si>
  <si>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</si>
  <si>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</si>
  <si>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</si>
  <si>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</si>
  <si>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</si>
  <si>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</si>
  <si>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</si>
  <si>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</si>
  <si>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</si>
  <si>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</si>
  <si>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</si>
  <si>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</si>
  <si>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</si>
  <si>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</si>
  <si>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</si>
  <si>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</si>
  <si>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</si>
  <si>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</si>
  <si>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</si>
  <si>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</si>
  <si>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</si>
  <si>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</si>
  <si>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</si>
  <si>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</si>
  <si>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</si>
  <si>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</si>
  <si>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</si>
  <si>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</si>
  <si>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</si>
  <si>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</si>
  <si>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</si>
  <si>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</si>
  <si>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</si>
  <si>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</si>
  <si>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</si>
  <si>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</si>
  <si>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</si>
  <si>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</si>
  <si>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</si>
  <si>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</si>
  <si>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</si>
  <si>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</si>
  <si>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</si>
  <si>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</si>
  <si>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</si>
  <si>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</si>
  <si>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</si>
  <si>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</si>
  <si>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</si>
  <si>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</si>
  <si>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</si>
  <si>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</si>
  <si>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</si>
  <si>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</si>
  <si>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</si>
  <si>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</si>
  <si>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</si>
  <si>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</si>
  <si>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</si>
  <si>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</si>
  <si>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</si>
  <si>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</si>
  <si>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</si>
  <si>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</si>
  <si>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</si>
  <si>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</si>
  <si>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</si>
  <si>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</si>
  <si>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</si>
  <si>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</si>
  <si>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</si>
  <si>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</si>
  <si>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</si>
  <si>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</si>
  <si>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</si>
  <si>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</si>
  <si>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</si>
  <si>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</si>
  <si>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</si>
  <si>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</si>
  <si>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</si>
  <si>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</si>
  <si>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</si>
  <si>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</si>
  <si>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</si>
  <si>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</si>
  <si>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</si>
  <si>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</si>
  <si>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</si>
  <si>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</si>
  <si>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</si>
  <si>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</si>
  <si>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</si>
  <si>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</si>
  <si>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</si>
  <si>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</si>
  <si>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</si>
  <si>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</si>
  <si>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</si>
  <si>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</si>
  <si>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</si>
  <si>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</si>
  <si>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</si>
  <si>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</si>
  <si>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</si>
  <si>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</si>
  <si>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</si>
  <si>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</si>
  <si>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</si>
  <si>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</si>
  <si>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</si>
  <si>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</si>
  <si>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</si>
  <si>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</si>
  <si>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</si>
  <si>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</si>
  <si>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</si>
  <si>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</si>
  <si>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</si>
  <si>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</si>
  <si>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</si>
  <si>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</si>
  <si>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</si>
  <si>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</si>
  <si>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</si>
  <si>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</si>
  <si>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</si>
  <si>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</si>
  <si>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</si>
  <si>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</si>
  <si>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</si>
  <si>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</si>
  <si>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</si>
  <si>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</si>
  <si>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</si>
  <si>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</si>
  <si>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</si>
  <si>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</si>
  <si>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</si>
  <si>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</si>
  <si>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</si>
  <si>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</si>
  <si>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</si>
  <si>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</si>
  <si>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</si>
  <si>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</si>
  <si>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</si>
  <si>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</si>
  <si>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</si>
  <si>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</si>
  <si>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</si>
  <si>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</si>
  <si>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</si>
  <si>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</si>
  <si>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</si>
  <si>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</si>
  <si>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</si>
  <si>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</si>
  <si>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</si>
  <si>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</si>
  <si>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</si>
  <si>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</si>
  <si>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</si>
  <si>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</si>
  <si>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</si>
  <si>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</si>
  <si>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</si>
  <si>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</si>
  <si>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</si>
  <si>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</si>
  <si>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</si>
  <si>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</si>
  <si>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</si>
  <si>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</si>
  <si>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</si>
  <si>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</si>
  <si>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</si>
  <si>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</si>
  <si>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</si>
  <si>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</si>
  <si>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</si>
  <si>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</si>
  <si>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</si>
  <si>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</si>
  <si>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</si>
  <si>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</si>
  <si>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</si>
  <si>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</si>
  <si>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</si>
  <si>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</si>
  <si>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</si>
  <si>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</si>
  <si>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</si>
  <si>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</si>
  <si>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</si>
  <si>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</si>
  <si>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</si>
  <si>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</si>
  <si>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</si>
  <si>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</si>
  <si>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</si>
  <si>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</si>
  <si>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</si>
  <si>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</si>
  <si>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</si>
  <si>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</si>
  <si>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</si>
  <si>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</si>
  <si>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</si>
  <si>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</si>
  <si>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</si>
  <si>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</si>
  <si>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</si>
  <si>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</si>
  <si>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</si>
  <si>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</si>
  <si>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</si>
  <si>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</si>
  <si>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</si>
  <si>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</si>
  <si>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</si>
  <si>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</si>
  <si>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</si>
  <si>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</si>
  <si>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</si>
  <si>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</si>
  <si>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</si>
  <si>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</si>
  <si>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</si>
  <si>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</si>
  <si>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</si>
  <si>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</si>
  <si>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</si>
  <si>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</si>
  <si>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</si>
  <si>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</si>
  <si>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</si>
  <si>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</si>
  <si>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</si>
  <si>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</si>
  <si>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</si>
  <si>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</si>
  <si>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</si>
  <si>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</si>
  <si>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</si>
  <si>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</si>
  <si>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</si>
  <si>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</si>
  <si>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</si>
  <si>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</si>
  <si>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</si>
  <si>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</si>
  <si>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</si>
  <si>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</si>
  <si>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</si>
  <si>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</si>
  <si>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</si>
  <si>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</si>
  <si>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</si>
  <si>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</si>
  <si>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</si>
  <si>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</si>
  <si>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</si>
  <si>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</si>
  <si>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</si>
  <si>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</si>
  <si>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</si>
  <si>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</si>
  <si>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</si>
  <si>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</si>
  <si>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</si>
  <si>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</si>
  <si>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</si>
  <si>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</si>
  <si>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</si>
  <si>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</si>
  <si>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</si>
  <si>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</si>
  <si>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</si>
  <si>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</si>
  <si>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</si>
  <si>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</si>
  <si>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</si>
  <si>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</si>
  <si>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</si>
  <si>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</si>
  <si>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</si>
  <si>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</si>
  <si>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</si>
  <si>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</si>
  <si>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</si>
  <si>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</si>
  <si>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</si>
  <si>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</si>
  <si>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</si>
  <si>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</si>
  <si>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</si>
  <si>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</si>
  <si>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</si>
  <si>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</si>
  <si>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</si>
  <si>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</si>
  <si>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</si>
  <si>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</si>
  <si>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</si>
  <si>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</si>
  <si>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</si>
  <si>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</si>
  <si>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</si>
  <si>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</si>
  <si>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</si>
  <si>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</si>
  <si>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</si>
  <si>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</si>
  <si>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</si>
  <si>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</si>
  <si>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</si>
  <si>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</si>
  <si>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</si>
  <si>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</si>
  <si>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</si>
  <si>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</si>
  <si>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</si>
  <si>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</si>
  <si>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</si>
  <si>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</si>
  <si>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</si>
  <si>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</si>
  <si>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</si>
  <si>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</si>
  <si>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</si>
  <si>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</si>
  <si>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</si>
  <si>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</si>
  <si>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</si>
  <si>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</si>
  <si>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</si>
  <si>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</si>
  <si>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</si>
  <si>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</si>
  <si>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</si>
  <si>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</si>
  <si>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</si>
  <si>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</si>
  <si>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</si>
  <si>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</si>
  <si>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</si>
  <si>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</si>
  <si>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</si>
  <si>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</si>
  <si>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</si>
  <si>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</si>
  <si>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</si>
  <si>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</si>
  <si>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</si>
  <si>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</si>
  <si>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</si>
  <si>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</si>
  <si>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</si>
  <si>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</si>
  <si>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</si>
  <si>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</si>
  <si>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</si>
  <si>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</si>
  <si>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</si>
  <si>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</si>
  <si>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</si>
  <si>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</si>
  <si>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</si>
  <si>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</si>
  <si>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</si>
  <si>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</si>
  <si>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</si>
  <si>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</si>
  <si>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</si>
  <si>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</si>
  <si>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</si>
  <si>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</si>
  <si>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</si>
  <si>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</si>
  <si>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</si>
  <si>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</si>
  <si>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</si>
  <si>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</si>
  <si>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</si>
  <si>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</si>
  <si>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</si>
  <si>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</si>
  <si>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</si>
  <si>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</si>
  <si>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</si>
  <si>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</si>
  <si>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</si>
  <si>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</si>
  <si>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</si>
  <si>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</si>
  <si>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</si>
  <si>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</si>
  <si>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</si>
  <si>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</si>
  <si>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</si>
  <si>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</si>
  <si>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</si>
  <si>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</si>
  <si>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</si>
  <si>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</si>
  <si>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</si>
  <si>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</si>
  <si>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</si>
  <si>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</si>
  <si>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</si>
  <si>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</si>
  <si>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</si>
  <si>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</si>
  <si>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</si>
  <si>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</si>
  <si>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</si>
  <si>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</si>
  <si>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</si>
  <si>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</si>
  <si>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</si>
  <si>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</si>
  <si>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</si>
  <si>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</si>
  <si>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</si>
  <si>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</si>
  <si>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</si>
  <si>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</si>
  <si>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</si>
  <si>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</si>
  <si>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</si>
  <si>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</si>
  <si>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</si>
  <si>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</si>
  <si>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</si>
  <si>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</si>
  <si>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</si>
  <si>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</si>
  <si>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</si>
  <si>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</si>
  <si>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</si>
  <si>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</si>
  <si>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</si>
  <si>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</si>
  <si>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</si>
  <si>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</si>
  <si>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</si>
  <si>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</si>
  <si>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</si>
  <si>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</si>
  <si>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</si>
  <si>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</si>
  <si>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</si>
  <si>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</si>
  <si>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</si>
  <si>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</si>
  <si>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</si>
  <si>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</si>
  <si>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</si>
  <si>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</si>
  <si>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</si>
  <si>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</si>
  <si>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</si>
  <si>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</si>
  <si>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</si>
  <si>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</si>
  <si>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</si>
  <si>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</si>
  <si>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</si>
  <si>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</si>
  <si>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</si>
  <si>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</si>
  <si>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</si>
  <si>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</si>
  <si>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</si>
  <si>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</si>
  <si>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</si>
  <si>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</si>
  <si>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</si>
  <si>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</si>
  <si>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</si>
  <si>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</si>
  <si>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</si>
  <si>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</si>
  <si>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</si>
  <si>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</si>
  <si>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</si>
  <si>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</si>
  <si>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</si>
  <si>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</si>
  <si>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</si>
  <si>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</si>
  <si>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</si>
  <si>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</si>
  <si>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</si>
  <si>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</si>
  <si>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</si>
  <si>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</si>
  <si>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</si>
  <si>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</si>
  <si>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</si>
  <si>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</si>
  <si>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</si>
  <si>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</si>
  <si>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</si>
  <si>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</si>
  <si>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</si>
  <si>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</si>
  <si>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</si>
  <si>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</si>
  <si>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</si>
  <si>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</si>
  <si>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</si>
  <si>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</si>
  <si>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</si>
  <si>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</si>
  <si>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</si>
  <si>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</si>
  <si>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</si>
  <si>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</si>
  <si>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</si>
  <si>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</si>
  <si>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</si>
  <si>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</si>
  <si>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</si>
  <si>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</si>
  <si>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</si>
  <si>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</si>
  <si>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</si>
  <si>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</si>
  <si>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</si>
  <si>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</si>
  <si>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</si>
  <si>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</si>
  <si>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</si>
  <si>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</si>
  <si>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</si>
  <si>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</si>
  <si>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</si>
  <si>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</si>
  <si>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</si>
  <si>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</si>
  <si>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</si>
  <si>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</si>
  <si>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</si>
  <si>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</si>
  <si>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</si>
  <si>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</si>
  <si>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</si>
  <si>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</si>
  <si>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</si>
  <si>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</si>
  <si>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</si>
  <si>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</si>
  <si>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</si>
  <si>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</si>
  <si>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</si>
  <si>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</si>
  <si>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</si>
  <si>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</si>
  <si>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</si>
  <si>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</si>
  <si>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</si>
  <si>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</si>
  <si>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</si>
  <si>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</si>
  <si>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</si>
  <si>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</si>
  <si>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</si>
  <si>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</si>
  <si>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</si>
  <si>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</si>
  <si>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</si>
  <si>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</si>
  <si>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</si>
  <si>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</si>
  <si>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</si>
  <si>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</si>
  <si>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</si>
  <si>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</si>
  <si>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</si>
  <si>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</si>
  <si>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</si>
  <si>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</si>
  <si>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</si>
  <si>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</si>
  <si>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</si>
  <si>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</si>
  <si>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</si>
  <si>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</si>
  <si>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</si>
  <si>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</si>
  <si>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</si>
  <si>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</si>
  <si>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</si>
  <si>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</si>
  <si>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</si>
  <si>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</si>
  <si>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</si>
  <si>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</si>
  <si>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</si>
  <si>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</si>
  <si>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</si>
  <si>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</si>
  <si>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</si>
  <si>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</si>
  <si>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</si>
  <si>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</si>
  <si>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</si>
  <si>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</si>
  <si>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</si>
  <si>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</si>
  <si>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</si>
  <si>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</si>
  <si>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</si>
  <si>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</si>
  <si>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</si>
  <si>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</si>
  <si>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</si>
  <si>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</si>
  <si>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</si>
  <si>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</si>
  <si>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</si>
  <si>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</si>
  <si>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</si>
  <si>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</si>
  <si>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</si>
  <si>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</si>
  <si>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</si>
  <si>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</si>
  <si>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</si>
  <si>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</si>
  <si>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</si>
  <si>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</si>
  <si>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</si>
  <si>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</si>
  <si>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</si>
  <si>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</si>
  <si>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</si>
  <si>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</si>
  <si>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</si>
  <si>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</si>
  <si>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</si>
  <si>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</si>
  <si>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</si>
  <si>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</si>
  <si>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</si>
  <si>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</si>
  <si>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</si>
  <si>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</si>
  <si>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</si>
  <si>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</si>
  <si>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</si>
  <si>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</si>
  <si>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</si>
  <si>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</si>
  <si>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</si>
  <si>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</si>
  <si>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</si>
  <si>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</si>
  <si>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</si>
  <si>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</si>
  <si>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</si>
  <si>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</si>
  <si>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</si>
  <si>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</si>
  <si>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</si>
  <si>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</si>
  <si>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</si>
  <si>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</si>
  <si>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</si>
  <si>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</si>
  <si>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</si>
  <si>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</si>
  <si>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</si>
  <si>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</si>
  <si>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</si>
  <si>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</si>
  <si>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</si>
  <si>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</si>
  <si>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</si>
  <si>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</si>
  <si>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</si>
  <si>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</si>
  <si>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</si>
  <si>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</si>
  <si>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</si>
  <si>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</si>
  <si>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</si>
  <si>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</si>
  <si>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</si>
  <si>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</si>
  <si>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</si>
  <si>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</si>
  <si>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</si>
  <si>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</si>
  <si>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</si>
  <si>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</si>
  <si>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</si>
  <si>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</si>
  <si>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</si>
  <si>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</si>
  <si>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</si>
  <si>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</si>
  <si>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</si>
  <si>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</si>
  <si>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</si>
  <si>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</si>
  <si>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</si>
  <si>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</si>
  <si>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</si>
  <si>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</si>
  <si>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</si>
  <si>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</si>
  <si>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</si>
  <si>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</si>
  <si>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</si>
  <si>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</si>
  <si>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</si>
  <si>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</si>
  <si>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</si>
  <si>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</si>
  <si>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</si>
  <si>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</si>
  <si>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</si>
  <si>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</si>
  <si>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</si>
  <si>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</si>
  <si>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</si>
  <si>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</si>
  <si>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</si>
  <si>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</si>
  <si>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</si>
  <si>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</si>
  <si>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</si>
  <si>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</si>
  <si>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</si>
  <si>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</si>
  <si>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</si>
  <si>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</si>
  <si>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</si>
  <si>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</si>
  <si>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</si>
  <si>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</si>
  <si>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</si>
  <si>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</si>
  <si>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</si>
  <si>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</si>
  <si>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</si>
  <si>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</si>
  <si>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</si>
  <si>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</si>
  <si>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</si>
  <si>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</si>
  <si>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</si>
  <si>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</si>
  <si>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</si>
  <si>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</si>
  <si>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</si>
  <si>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</si>
  <si>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</si>
  <si>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</si>
  <si>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</si>
  <si>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</si>
  <si>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</si>
  <si>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</si>
  <si>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</si>
  <si>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</si>
  <si>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</si>
  <si>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</si>
  <si>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</si>
  <si>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</si>
  <si>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</si>
  <si>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</si>
  <si>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</si>
  <si>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</si>
  <si>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</si>
  <si>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</si>
  <si>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</si>
  <si>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</si>
  <si>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</si>
  <si>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</si>
  <si>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</si>
  <si>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</si>
  <si>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</si>
  <si>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</si>
  <si>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</si>
  <si>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</si>
  <si>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</si>
  <si>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</si>
  <si>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</si>
  <si>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</si>
  <si>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</si>
  <si>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</si>
  <si>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</si>
  <si>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</si>
  <si>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</si>
  <si>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</si>
  <si>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</si>
  <si>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</si>
  <si>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</si>
  <si>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</si>
  <si>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</si>
  <si>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</si>
  <si>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</si>
  <si>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</si>
  <si>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</si>
  <si>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</si>
  <si>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</si>
  <si>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</si>
  <si>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</si>
  <si>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</si>
  <si>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</si>
  <si>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</si>
  <si>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</si>
  <si>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</si>
  <si>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</si>
  <si>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</si>
  <si>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</si>
  <si>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</si>
  <si>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</si>
  <si>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</si>
  <si>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</si>
  <si>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</si>
  <si>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</si>
  <si>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</si>
  <si>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</si>
  <si>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</si>
  <si>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</si>
  <si>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</si>
  <si>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</si>
  <si>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</si>
  <si>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</si>
  <si>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</si>
  <si>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</si>
  <si>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</si>
  <si>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</si>
  <si>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</si>
  <si>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</si>
  <si>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</si>
  <si>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</si>
  <si>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</si>
  <si>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</si>
  <si>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</si>
  <si>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</si>
  <si>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</si>
  <si>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</si>
  <si>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</si>
  <si>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</si>
  <si>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</si>
  <si>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</si>
  <si>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</si>
  <si>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</si>
  <si>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</si>
  <si>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</si>
  <si>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</si>
  <si>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</si>
  <si>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</si>
  <si>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</si>
  <si>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</si>
  <si>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</si>
  <si>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</si>
  <si>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</si>
  <si>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</si>
  <si>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</si>
  <si>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</si>
  <si>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</si>
  <si>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</si>
  <si>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</si>
  <si>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</si>
  <si>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</si>
  <si>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</si>
  <si>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</si>
  <si>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</si>
  <si>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</si>
  <si>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</si>
  <si>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</si>
  <si>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</si>
  <si>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</si>
  <si>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</si>
  <si>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</si>
  <si>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</si>
  <si>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</si>
  <si>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</si>
  <si>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</si>
  <si>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</si>
  <si>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</si>
  <si>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</si>
  <si>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</si>
  <si>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</si>
  <si>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</si>
  <si>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</si>
  <si>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</si>
  <si>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</si>
  <si>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</si>
  <si>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</si>
  <si>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</si>
  <si>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</si>
  <si>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</si>
  <si>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</si>
  <si>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</si>
  <si>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</si>
  <si>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</si>
  <si>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</si>
  <si>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</si>
  <si>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</si>
  <si>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</si>
  <si>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</si>
  <si>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</si>
  <si>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</si>
  <si>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</si>
  <si>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</si>
  <si>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</si>
  <si>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</si>
  <si>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</si>
  <si>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</si>
  <si>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</si>
  <si>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</si>
  <si>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</si>
  <si>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</si>
  <si>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</si>
  <si>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</si>
  <si>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</si>
  <si>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</si>
  <si>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</si>
  <si>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</si>
  <si>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</si>
  <si>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</si>
  <si>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</si>
  <si>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</si>
  <si>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</si>
  <si>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</si>
  <si>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</si>
  <si>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</si>
  <si>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</si>
  <si>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</si>
  <si>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</si>
  <si>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</si>
  <si>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</si>
  <si>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</si>
  <si>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</si>
  <si>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</si>
  <si>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</si>
  <si>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</si>
  <si>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</si>
  <si>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</si>
  <si>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</si>
  <si>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</si>
  <si>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</si>
  <si>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</si>
  <si>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</si>
  <si>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</si>
  <si>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</si>
  <si>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</si>
  <si>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</si>
  <si>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</si>
  <si>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</si>
  <si>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</si>
  <si>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</si>
  <si>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</si>
  <si>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</si>
  <si>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</si>
  <si>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</si>
  <si>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</si>
  <si>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</si>
  <si>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</si>
  <si>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</si>
  <si>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</si>
  <si>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</si>
  <si>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</si>
  <si>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</si>
  <si>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</si>
  <si>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</si>
  <si>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</si>
  <si>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</si>
  <si>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</si>
  <si>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</si>
  <si>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</si>
  <si>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</si>
  <si>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</si>
  <si>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</si>
  <si>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</si>
  <si>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</si>
  <si>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</si>
  <si>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</si>
  <si>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</si>
  <si>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</si>
  <si>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</si>
  <si>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</si>
  <si>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</si>
  <si>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</si>
  <si>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</si>
  <si>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</si>
  <si>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</si>
  <si>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</si>
  <si>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</si>
  <si>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</si>
  <si>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</si>
  <si>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</si>
  <si>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</si>
  <si>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</si>
  <si>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</si>
  <si>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</si>
  <si>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</si>
  <si>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</si>
  <si>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</si>
  <si>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</si>
  <si>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</si>
  <si>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</si>
  <si>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</si>
  <si>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</si>
  <si>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</si>
  <si>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</si>
  <si>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</si>
  <si>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</si>
  <si>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</si>
  <si>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</si>
  <si>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</si>
  <si>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</si>
  <si>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</si>
  <si>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</si>
  <si>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</si>
  <si>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</si>
  <si>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</si>
  <si>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</si>
  <si>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</si>
  <si>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</si>
  <si>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</si>
  <si>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</si>
  <si>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</si>
  <si>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</si>
  <si>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</si>
  <si>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</si>
  <si>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</si>
  <si>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</si>
  <si>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</si>
  <si>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</si>
  <si>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</si>
  <si>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</si>
  <si>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</si>
  <si>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</si>
  <si>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</si>
  <si>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</si>
  <si>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</si>
  <si>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</si>
  <si>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</si>
  <si>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</si>
  <si>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</si>
  <si>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</si>
  <si>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</si>
  <si>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</si>
  <si>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</si>
  <si>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</si>
  <si>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</si>
  <si>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</si>
  <si>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</si>
  <si>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</si>
  <si>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</si>
  <si>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</si>
  <si>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</si>
  <si>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</si>
  <si>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</si>
  <si>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</si>
  <si>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</si>
  <si>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</si>
  <si>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</si>
  <si>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</si>
  <si>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</si>
  <si>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</si>
  <si>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</si>
  <si>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</si>
  <si>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</si>
  <si>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</si>
  <si>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</si>
  <si>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</si>
  <si>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</si>
  <si>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</si>
  <si>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</si>
  <si>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</si>
  <si>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</si>
  <si>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</si>
  <si>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</si>
  <si>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</si>
  <si>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</si>
  <si>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</si>
  <si>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</si>
  <si>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</si>
  <si>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</si>
  <si>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</si>
  <si>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</si>
  <si>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</si>
  <si>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</si>
  <si>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</si>
  <si>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</si>
  <si>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</si>
  <si>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</si>
  <si>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</si>
  <si>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</si>
  <si>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</si>
  <si>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</si>
  <si>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</si>
  <si>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</si>
  <si>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</si>
  <si>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</si>
  <si>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</si>
  <si>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</si>
  <si>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</si>
  <si>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</si>
  <si>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</si>
  <si>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</si>
  <si>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</si>
  <si>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</si>
  <si>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</si>
  <si>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</si>
  <si>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</si>
  <si>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</si>
  <si>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</si>
  <si>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</si>
  <si>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</si>
  <si>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</si>
  <si>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</si>
  <si>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</si>
  <si>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</si>
  <si>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</si>
  <si>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</si>
  <si>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</si>
  <si>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</si>
  <si>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</si>
  <si>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</si>
  <si>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</si>
  <si>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</si>
  <si>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</si>
  <si>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</si>
  <si>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</si>
  <si>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</si>
  <si>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</si>
  <si>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</si>
  <si>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</si>
  <si>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</si>
  <si>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</si>
  <si>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</si>
  <si>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</si>
  <si>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</si>
  <si>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</si>
  <si>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</si>
  <si>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</si>
  <si>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</si>
  <si>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</si>
  <si>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</si>
  <si>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</si>
  <si>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</si>
  <si>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</si>
  <si>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</si>
  <si>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</si>
  <si>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</si>
  <si>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</si>
  <si>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</si>
  <si>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</si>
  <si>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</si>
  <si>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</si>
  <si>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</si>
  <si>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</si>
  <si>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</si>
  <si>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</si>
  <si>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</si>
  <si>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</si>
  <si>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</si>
  <si>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</si>
  <si>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</si>
  <si>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</si>
  <si>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</si>
  <si>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</si>
  <si>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</si>
  <si>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</si>
  <si>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</si>
  <si>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</si>
  <si>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</si>
  <si>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</si>
  <si>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</si>
  <si>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</si>
  <si>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</si>
  <si>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</si>
  <si>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</si>
  <si>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</si>
  <si>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</si>
  <si>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</si>
  <si>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</si>
  <si>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</si>
  <si>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</si>
  <si>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</si>
  <si>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</si>
  <si>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</si>
  <si>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</si>
  <si>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</si>
  <si>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</si>
  <si>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</si>
  <si>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</si>
  <si>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</si>
  <si>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</si>
  <si>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</si>
  <si>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</si>
  <si>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</si>
  <si>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</si>
  <si>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</si>
  <si>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</si>
  <si>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</si>
  <si>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</si>
  <si>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</si>
  <si>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</si>
  <si>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</si>
  <si>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</si>
  <si>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</si>
  <si>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</si>
  <si>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</si>
  <si>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</si>
  <si>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</si>
  <si>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</si>
  <si>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</si>
  <si>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</si>
  <si>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</si>
  <si>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</si>
  <si>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</si>
  <si>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</si>
  <si>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</si>
  <si>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</si>
  <si>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</si>
  <si>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</si>
  <si>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</si>
  <si>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</si>
  <si>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</si>
  <si>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</si>
  <si>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</si>
  <si>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</si>
  <si>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</si>
  <si>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</si>
  <si>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</si>
  <si>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</si>
  <si>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</si>
  <si>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</si>
  <si>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</si>
  <si>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</si>
  <si>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</si>
  <si>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</si>
  <si>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</si>
  <si>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</si>
  <si>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</si>
  <si>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</si>
  <si>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</si>
  <si>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</si>
  <si>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</si>
  <si>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</si>
  <si>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</si>
  <si>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</si>
  <si>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</si>
  <si>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</si>
  <si>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</si>
  <si>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</si>
  <si>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</si>
  <si>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</si>
  <si>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</si>
  <si>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</si>
  <si>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</si>
  <si>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</si>
  <si>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</si>
  <si>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</si>
  <si>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</si>
  <si>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</si>
  <si>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</si>
  <si>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</si>
  <si>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</si>
  <si>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</si>
  <si>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</si>
  <si>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</si>
  <si>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</si>
  <si>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</si>
  <si>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</si>
  <si>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</si>
  <si>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</si>
  <si>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</si>
  <si>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</si>
  <si>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</si>
  <si>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</si>
  <si>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</si>
  <si>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</si>
  <si>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</si>
  <si>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</si>
  <si>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</si>
  <si>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</si>
  <si>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</si>
  <si>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</si>
  <si>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</si>
  <si>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</si>
  <si>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</si>
  <si>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</si>
  <si>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</si>
  <si>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</si>
  <si>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</si>
  <si>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</si>
  <si>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</si>
  <si>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</si>
  <si>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</si>
  <si>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</si>
  <si>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</si>
  <si>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</si>
  <si>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</si>
  <si>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</si>
  <si>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</si>
  <si>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</si>
  <si>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</si>
  <si>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</si>
  <si>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</si>
  <si>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</si>
  <si>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</si>
  <si>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</si>
  <si>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</si>
  <si>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</si>
  <si>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</si>
  <si>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</si>
  <si>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</si>
  <si>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</si>
  <si>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</si>
  <si>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</si>
  <si>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</si>
  <si>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</si>
  <si>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</si>
  <si>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</si>
  <si>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</si>
  <si>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</si>
  <si>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</si>
  <si>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</si>
  <si>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</si>
  <si>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</si>
  <si>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</si>
  <si>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</si>
  <si>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</si>
  <si>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</si>
  <si>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</si>
  <si>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</si>
  <si>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</si>
  <si>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</si>
  <si>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</si>
  <si>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</si>
  <si>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</si>
  <si>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</si>
  <si>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</si>
  <si>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</si>
  <si>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</si>
  <si>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</si>
  <si>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</si>
  <si>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</si>
  <si>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</si>
  <si>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</si>
  <si>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</si>
  <si>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</si>
  <si>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</si>
  <si>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</si>
  <si>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</si>
  <si>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</si>
  <si>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</si>
  <si>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</si>
  <si>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</si>
  <si>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</si>
  <si>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</si>
  <si>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</si>
  <si>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</si>
  <si>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</si>
  <si>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</si>
  <si>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</si>
  <si>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</si>
  <si>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</si>
  <si>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</si>
  <si>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</si>
  <si>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</si>
  <si>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</si>
  <si>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</si>
  <si>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</si>
  <si>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</si>
  <si>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</si>
  <si>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</si>
  <si>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</si>
  <si>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</si>
  <si>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</si>
  <si>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</si>
  <si>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</si>
  <si>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</si>
  <si>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</si>
  <si>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</si>
  <si>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</si>
  <si>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</si>
  <si>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</si>
  <si>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</si>
  <si>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</si>
  <si>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</si>
  <si>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</si>
  <si>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</si>
  <si>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</si>
  <si>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</si>
  <si>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</si>
  <si>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</si>
  <si>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</si>
  <si>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</si>
  <si>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</si>
  <si>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</si>
  <si>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</si>
  <si>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</si>
  <si>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</si>
  <si>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</si>
  <si>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</si>
  <si>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</si>
  <si>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</si>
  <si>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</si>
  <si>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</si>
  <si>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</si>
  <si>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</si>
  <si>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</si>
  <si>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</si>
  <si>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</si>
  <si>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</si>
  <si>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</si>
  <si>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</si>
  <si>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</si>
  <si>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</si>
  <si>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</si>
  <si>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</si>
  <si>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</si>
  <si>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</si>
  <si>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</si>
  <si>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</si>
  <si>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</si>
  <si>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</si>
  <si>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</si>
  <si>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</si>
  <si>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</si>
  <si>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</si>
  <si>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</si>
  <si>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</si>
  <si>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</si>
  <si>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</si>
  <si>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</si>
  <si>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</si>
  <si>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</si>
  <si>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</si>
  <si>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</si>
  <si>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</si>
  <si>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</si>
  <si>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</si>
  <si>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</si>
  <si>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</si>
  <si>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</si>
  <si>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</si>
  <si>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</si>
  <si>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</si>
  <si>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</si>
  <si>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</si>
  <si>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</si>
  <si>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</si>
  <si>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</si>
  <si>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</si>
  <si>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</si>
  <si>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</si>
  <si>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</si>
  <si>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</si>
  <si>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</si>
  <si>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</si>
  <si>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</si>
  <si>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</si>
  <si>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</si>
  <si>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</si>
  <si>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</si>
  <si>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</si>
  <si>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</si>
  <si>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</si>
  <si>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</si>
  <si>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</si>
  <si>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</si>
  <si>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</si>
  <si>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</si>
  <si>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</si>
  <si>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</si>
  <si>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</si>
  <si>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</si>
  <si>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</si>
  <si>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</si>
  <si>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</si>
  <si>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</si>
  <si>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</si>
  <si>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</si>
  <si>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</si>
  <si>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</si>
  <si>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</si>
  <si>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</si>
  <si>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</si>
  <si>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</si>
  <si>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</si>
  <si>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</si>
  <si>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</si>
  <si>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</si>
  <si>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</si>
  <si>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</si>
  <si>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</si>
  <si>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</si>
  <si>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</si>
  <si>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</si>
  <si>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</si>
  <si>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</si>
  <si>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</si>
  <si>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</si>
  <si>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</si>
  <si>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</si>
  <si>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</si>
  <si>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</si>
  <si>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</si>
  <si>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</si>
  <si>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</si>
  <si>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</si>
  <si>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</si>
  <si>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</si>
  <si>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</si>
  <si>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</si>
  <si>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</si>
  <si>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</si>
  <si>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</si>
  <si>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</si>
  <si>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</si>
  <si>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</si>
  <si>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</si>
  <si>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</si>
  <si>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</si>
  <si>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</si>
  <si>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</si>
  <si>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</si>
  <si>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</si>
  <si>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</si>
  <si>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</si>
  <si>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</si>
  <si>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</si>
  <si>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</si>
  <si>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</si>
  <si>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</si>
  <si>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</si>
  <si>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</si>
  <si>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</si>
  <si>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</si>
  <si>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</si>
  <si>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</si>
  <si>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</si>
  <si>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</si>
  <si>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</si>
  <si>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</si>
  <si>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</si>
  <si>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</si>
  <si>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</si>
  <si>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</si>
  <si>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</si>
  <si>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</si>
  <si>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</si>
  <si>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</si>
  <si>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</si>
  <si>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</si>
  <si>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</si>
  <si>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</si>
  <si>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</si>
  <si>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</si>
  <si>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</si>
  <si>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</si>
  <si>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</si>
  <si>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</si>
  <si>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</si>
  <si>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</si>
  <si>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</si>
  <si>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</si>
  <si>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</si>
  <si>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</si>
  <si>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</si>
  <si>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</si>
  <si>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</si>
  <si>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</si>
  <si>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</si>
  <si>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</si>
  <si>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</si>
  <si>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</si>
  <si>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</si>
  <si>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</si>
  <si>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</si>
  <si>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</si>
  <si>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</si>
  <si>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</si>
  <si>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</si>
  <si>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</si>
  <si>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</si>
  <si>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</si>
  <si>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</si>
  <si>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</si>
  <si>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</si>
  <si>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</si>
  <si>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</si>
  <si>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</si>
  <si>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</si>
  <si>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</si>
  <si>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</si>
  <si>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</si>
  <si>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</si>
  <si>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</si>
  <si>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</si>
  <si>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</si>
  <si>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</si>
  <si>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</si>
  <si>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</si>
  <si>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</si>
  <si>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</si>
  <si>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</si>
  <si>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</si>
  <si>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</si>
  <si>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</si>
  <si>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</si>
  <si>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</si>
  <si>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</si>
  <si>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</si>
  <si>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</si>
  <si>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</si>
  <si>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</si>
  <si>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</si>
  <si>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</si>
  <si>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</si>
  <si>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</si>
  <si>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</si>
  <si>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</si>
  <si>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</si>
  <si>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</si>
  <si>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</si>
  <si>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</si>
  <si>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</si>
  <si>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</si>
  <si>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</si>
  <si>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</si>
  <si>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</si>
  <si>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</si>
  <si>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</si>
  <si>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</si>
  <si>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</si>
  <si>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</si>
  <si>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</si>
  <si>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</si>
  <si>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</si>
  <si>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</si>
  <si>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</si>
  <si>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</si>
  <si>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</si>
  <si>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</si>
  <si>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</si>
  <si>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</si>
  <si>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</si>
  <si>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</si>
  <si>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</si>
  <si>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</si>
  <si>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</si>
  <si>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</si>
  <si>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</si>
  <si>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</si>
  <si>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</si>
  <si>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</si>
  <si>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</si>
  <si>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</si>
  <si>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</si>
  <si>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</si>
  <si>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</si>
  <si>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</si>
  <si>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</si>
  <si>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</si>
  <si>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</si>
  <si>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</si>
  <si>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</si>
  <si>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</si>
  <si>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</si>
  <si>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</si>
  <si>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</si>
  <si>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</si>
  <si>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</si>
  <si>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</si>
  <si>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</si>
  <si>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</si>
  <si>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</si>
  <si>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</si>
  <si>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</si>
  <si>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</si>
  <si>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</si>
  <si>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</si>
  <si>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</si>
  <si>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</si>
  <si>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</si>
  <si>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</si>
  <si>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</si>
  <si>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</si>
  <si>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</si>
  <si>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</si>
  <si>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</si>
  <si>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</si>
  <si>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</si>
  <si>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</si>
  <si>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</si>
  <si>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</si>
  <si>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</si>
  <si>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</si>
  <si>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</si>
  <si>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</si>
  <si>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</si>
  <si>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</si>
  <si>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</si>
  <si>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</si>
  <si>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</si>
  <si>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</si>
  <si>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</si>
  <si>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</si>
  <si>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</si>
  <si>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</si>
  <si>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</si>
  <si>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</si>
  <si>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</si>
  <si>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</si>
  <si>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</si>
  <si>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</si>
  <si>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</si>
  <si>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</si>
  <si>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</si>
  <si>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</si>
  <si>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</si>
  <si>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</si>
  <si>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</si>
  <si>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</si>
  <si>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</si>
  <si>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</si>
  <si>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</si>
  <si>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</si>
  <si>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</si>
  <si>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</si>
  <si>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</si>
  <si>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</si>
  <si>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</si>
  <si>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</si>
  <si>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</si>
  <si>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</si>
  <si>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</si>
  <si>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</si>
  <si>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</si>
  <si>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</si>
  <si>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</si>
  <si>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</si>
  <si>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</si>
  <si>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</si>
  <si>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</si>
  <si>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</si>
  <si>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</si>
  <si>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</si>
  <si>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</si>
  <si>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</si>
  <si>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</si>
  <si>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</si>
  <si>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</si>
  <si>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</si>
  <si>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</si>
  <si>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</si>
  <si>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</si>
  <si>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</si>
  <si>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</si>
  <si>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</si>
  <si>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</si>
  <si>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</si>
  <si>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</si>
  <si>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</si>
  <si>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</si>
  <si>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</si>
  <si>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</si>
  <si>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</si>
  <si>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</si>
  <si>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</si>
  <si>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</si>
  <si>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</si>
  <si>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</si>
  <si>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</si>
  <si>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</si>
  <si>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</si>
  <si>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</si>
  <si>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</si>
  <si>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</si>
  <si>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</si>
  <si>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</si>
  <si>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</si>
  <si>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</si>
  <si>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</si>
  <si>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</si>
  <si>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</si>
  <si>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</si>
  <si>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</si>
  <si>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</si>
  <si>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</si>
  <si>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</si>
  <si>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</si>
  <si>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</si>
  <si>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</si>
  <si>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</si>
  <si>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</si>
  <si>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</si>
  <si>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</si>
  <si>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</si>
  <si>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</si>
  <si>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</si>
  <si>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</si>
  <si>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</si>
  <si>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</si>
  <si>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</si>
  <si>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</si>
  <si>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</si>
  <si>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</si>
  <si>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</si>
  <si>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</si>
  <si>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</si>
  <si>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</si>
  <si>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</si>
  <si>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</si>
  <si>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</si>
  <si>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</si>
  <si>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</si>
  <si>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</si>
  <si>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</si>
  <si>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</si>
  <si>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</si>
  <si>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</si>
  <si>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</si>
  <si>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</si>
  <si>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</si>
  <si>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</si>
  <si>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</si>
  <si>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</si>
  <si>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</si>
  <si>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</si>
  <si>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</si>
  <si>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</si>
  <si>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</si>
  <si>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</si>
  <si>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</si>
  <si>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</si>
  <si>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</si>
  <si>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</si>
  <si>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</si>
  <si>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</si>
  <si>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</si>
  <si>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</si>
  <si>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</si>
  <si>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</si>
  <si>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</si>
  <si>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</si>
  <si>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</si>
  <si>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</si>
  <si>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</si>
  <si>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</si>
  <si>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</si>
  <si>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</si>
  <si>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</si>
  <si>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</si>
  <si>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</si>
  <si>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</si>
  <si>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</si>
  <si>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</si>
  <si>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</si>
  <si>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</si>
  <si>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</si>
  <si>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</si>
  <si>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</si>
  <si>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</si>
  <si>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</si>
  <si>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</si>
  <si>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</si>
  <si>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</si>
  <si>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</si>
  <si>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</si>
  <si>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</si>
  <si>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</si>
  <si>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</si>
  <si>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</si>
  <si>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</si>
  <si>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</si>
  <si>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</si>
  <si>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</si>
  <si>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</si>
  <si>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</si>
  <si>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</si>
  <si>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</si>
  <si>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</si>
  <si>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</si>
  <si>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</si>
  <si>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</si>
  <si>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</si>
  <si>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</si>
  <si>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</si>
  <si>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</si>
  <si>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</si>
  <si>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</si>
  <si>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</si>
  <si>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</si>
  <si>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</si>
  <si>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</si>
  <si>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</si>
  <si>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</si>
  <si>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</si>
  <si>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</si>
  <si>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</si>
  <si>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</si>
  <si>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</si>
  <si>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</si>
  <si>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</si>
  <si>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</si>
  <si>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</si>
  <si>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</si>
  <si>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</si>
  <si>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</si>
  <si>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</si>
  <si>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</si>
  <si>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</si>
  <si>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</si>
  <si>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</si>
  <si>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</si>
  <si>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</si>
  <si>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</si>
  <si>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</si>
  <si>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</si>
  <si>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</si>
  <si>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</si>
  <si>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</si>
  <si>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</si>
  <si>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</si>
  <si>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</si>
  <si>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</si>
  <si>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</si>
  <si>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</si>
  <si>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</si>
  <si>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</si>
  <si>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</si>
  <si>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</si>
  <si>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</si>
  <si>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</si>
  <si>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</si>
  <si>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</si>
  <si>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</si>
  <si>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</si>
  <si>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</si>
  <si>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</si>
  <si>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</si>
  <si>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</si>
  <si>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</si>
  <si>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</si>
  <si>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</si>
  <si>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</si>
  <si>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</si>
  <si>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</si>
  <si>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</si>
  <si>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</si>
  <si>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</si>
  <si>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</si>
  <si>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</si>
  <si>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</si>
  <si>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</si>
  <si>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</si>
  <si>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</si>
  <si>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</si>
  <si>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</si>
  <si>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</si>
  <si>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</si>
  <si>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</si>
  <si>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</si>
  <si>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</si>
  <si>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</si>
  <si>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</si>
  <si>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</si>
  <si>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</si>
  <si>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</si>
  <si>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</si>
  <si>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</si>
  <si>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</si>
  <si>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</si>
  <si>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</si>
  <si>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</si>
  <si>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</si>
  <si>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</si>
  <si>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</si>
  <si>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</si>
  <si>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</si>
  <si>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</si>
  <si>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</si>
  <si>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</si>
  <si>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</si>
  <si>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</si>
  <si>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</si>
  <si>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</si>
  <si>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</si>
  <si>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</si>
  <si>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</si>
  <si>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</si>
  <si>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</si>
  <si>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</si>
  <si>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</si>
  <si>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</si>
  <si>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</si>
  <si>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</si>
  <si>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</si>
  <si>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</si>
  <si>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</si>
  <si>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</si>
  <si>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</si>
  <si>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</si>
  <si>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</si>
  <si>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</si>
  <si>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</si>
  <si>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</si>
  <si>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</si>
  <si>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</si>
  <si>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</si>
  <si>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</si>
  <si>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</si>
  <si>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</si>
  <si>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</si>
  <si>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</si>
  <si>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</si>
  <si>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</si>
  <si>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</si>
  <si>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</si>
  <si>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</si>
  <si>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</si>
  <si>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</si>
  <si>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</si>
  <si>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</si>
  <si>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</si>
  <si>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</si>
  <si>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</si>
  <si>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</si>
  <si>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</si>
  <si>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</si>
  <si>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</si>
  <si>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</si>
  <si>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</si>
  <si>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</si>
  <si>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</si>
  <si>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</si>
  <si>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</si>
  <si>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</si>
  <si>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</si>
  <si>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</si>
  <si>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</si>
  <si>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</si>
  <si>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</si>
  <si>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</si>
  <si>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</si>
  <si>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</si>
  <si>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</si>
  <si>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</si>
  <si>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</si>
  <si>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</si>
  <si>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</si>
  <si>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</si>
  <si>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</si>
  <si>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</si>
  <si>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</si>
  <si>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</si>
  <si>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</si>
  <si>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</si>
  <si>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</si>
  <si>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</si>
  <si>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</si>
  <si>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</si>
  <si>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</si>
  <si>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</si>
  <si>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</si>
  <si>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</si>
  <si>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</si>
  <si>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</si>
  <si>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</si>
  <si>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</si>
  <si>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</si>
  <si>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</si>
  <si>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</si>
  <si>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</si>
  <si>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</si>
  <si>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</si>
  <si>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</si>
  <si>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</si>
  <si>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</si>
  <si>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</si>
  <si>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</si>
  <si>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</si>
  <si>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</si>
  <si>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</si>
  <si>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</si>
  <si>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</si>
  <si>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</si>
  <si>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</si>
  <si>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</si>
  <si>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</si>
  <si>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</si>
  <si>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</si>
  <si>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</si>
  <si>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</si>
  <si>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</si>
  <si>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</si>
  <si>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</si>
  <si>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</si>
  <si>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</si>
  <si>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</si>
  <si>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</si>
  <si>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</si>
  <si>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</si>
  <si>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</si>
  <si>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</si>
  <si>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</si>
  <si>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</si>
  <si>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</si>
  <si>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</si>
  <si>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</si>
  <si>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</si>
  <si>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</si>
  <si>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</si>
  <si>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</si>
  <si>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</si>
  <si>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</si>
  <si>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</si>
  <si>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</si>
  <si>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</si>
  <si>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</si>
  <si>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</si>
  <si>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</si>
  <si>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</si>
  <si>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</si>
  <si>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</si>
  <si>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</si>
  <si>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</si>
  <si>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</si>
  <si>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</si>
  <si>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</si>
  <si>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</si>
  <si>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</si>
  <si>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</si>
  <si>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</si>
  <si>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</si>
  <si>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</si>
  <si>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</si>
  <si>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</si>
  <si>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</si>
  <si>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</si>
  <si>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</si>
  <si>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</si>
  <si>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</si>
  <si>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</si>
  <si>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</si>
  <si>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</si>
  <si>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</si>
  <si>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</si>
  <si>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</si>
  <si>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</si>
  <si>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</si>
  <si>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</si>
  <si>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</si>
  <si>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</si>
  <si>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</si>
  <si>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</si>
  <si>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</si>
  <si>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</si>
  <si>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</si>
  <si>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</si>
  <si>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</si>
  <si>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</si>
  <si>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</si>
  <si>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</si>
  <si>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</si>
  <si>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</si>
  <si>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</si>
  <si>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</si>
  <si>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</si>
  <si>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</si>
  <si>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</si>
  <si>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</si>
  <si>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</si>
  <si>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</si>
  <si>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</si>
  <si>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</si>
  <si>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</si>
  <si>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</si>
  <si>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</si>
  <si>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</si>
  <si>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</si>
  <si>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</si>
  <si>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</si>
  <si>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</si>
  <si>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</si>
  <si>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</si>
  <si>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</si>
  <si>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</si>
  <si>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</si>
  <si>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</si>
  <si>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</si>
  <si>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</si>
  <si>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</si>
  <si>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</si>
  <si>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</si>
  <si>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</si>
  <si>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</si>
  <si>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</si>
  <si>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</si>
  <si>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</si>
  <si>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</si>
  <si>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</si>
  <si>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</si>
  <si>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</si>
  <si>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</si>
  <si>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</si>
  <si>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</si>
  <si>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</si>
  <si>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</si>
  <si>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</si>
  <si>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</si>
  <si>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</si>
  <si>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</si>
  <si>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</si>
  <si>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</si>
  <si>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</si>
  <si>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</si>
  <si>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</si>
  <si>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</si>
  <si>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</si>
  <si>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</si>
  <si>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</si>
  <si>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</si>
  <si>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</si>
  <si>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</si>
  <si>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</si>
  <si>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</si>
  <si>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</si>
  <si>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</si>
  <si>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</si>
  <si>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</si>
  <si>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</si>
  <si>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</si>
  <si>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</si>
  <si>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</si>
  <si>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</si>
  <si>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</si>
  <si>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</si>
  <si>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</si>
  <si>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</si>
  <si>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</si>
  <si>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</si>
  <si>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</si>
  <si>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</si>
  <si>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</si>
  <si>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</si>
  <si>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</si>
  <si>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</si>
  <si>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</si>
  <si>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</si>
  <si>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</si>
  <si>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</si>
  <si>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</si>
  <si>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</si>
  <si>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</si>
  <si>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</si>
  <si>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</si>
  <si>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</si>
  <si>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</si>
  <si>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</si>
  <si>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</si>
  <si>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</si>
  <si>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</si>
  <si>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</si>
  <si>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</si>
  <si>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</si>
  <si>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</si>
  <si>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</si>
  <si>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</si>
  <si>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</si>
  <si>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</si>
  <si>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</si>
  <si>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</si>
  <si>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</si>
  <si>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</si>
  <si>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</si>
  <si>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</si>
  <si>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</si>
  <si>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</si>
  <si>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</si>
  <si>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</si>
  <si>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</si>
  <si>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</si>
  <si>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</si>
  <si>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</si>
  <si>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</si>
  <si>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</si>
  <si>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</si>
  <si>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</si>
  <si>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</si>
  <si>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</si>
  <si>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</si>
  <si>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</si>
  <si>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</si>
  <si>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</si>
  <si>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</si>
  <si>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</si>
  <si>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</si>
  <si>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</si>
  <si>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</si>
  <si>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</si>
  <si>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</si>
  <si>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</si>
  <si>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</si>
  <si>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</si>
  <si>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</si>
  <si>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</si>
  <si>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</si>
  <si>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</si>
  <si>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</si>
  <si>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</si>
  <si>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</si>
  <si>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</si>
  <si>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</si>
  <si>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</si>
  <si>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</si>
  <si>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</si>
  <si>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</si>
  <si>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</si>
  <si>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</si>
  <si>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</si>
  <si>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</si>
  <si>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</si>
  <si>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</si>
  <si>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</si>
  <si>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</si>
  <si>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</si>
  <si>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</si>
  <si>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</si>
  <si>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</si>
  <si>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</si>
  <si>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</si>
  <si>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</si>
  <si>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</si>
  <si>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</si>
  <si>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</si>
  <si>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</si>
  <si>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</si>
  <si>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</si>
  <si>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</si>
  <si>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</si>
  <si>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</si>
  <si>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</si>
  <si>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</si>
  <si>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</si>
  <si>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</si>
  <si>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</si>
  <si>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</si>
  <si>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</si>
  <si>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</si>
  <si>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</si>
  <si>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</si>
  <si>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</si>
  <si>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</si>
  <si>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</si>
  <si>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</si>
  <si>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</si>
  <si>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</si>
  <si>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</si>
  <si>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</si>
  <si>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</si>
  <si>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</si>
  <si>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</si>
  <si>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</si>
  <si>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</si>
  <si>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</si>
  <si>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</si>
  <si>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</si>
  <si>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</si>
  <si>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</si>
  <si>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</si>
  <si>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</si>
  <si>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</si>
  <si>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</si>
  <si>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</si>
  <si>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</si>
  <si>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</si>
  <si>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</si>
  <si>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</si>
  <si>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</si>
  <si>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</si>
  <si>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</si>
  <si>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</si>
  <si>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</si>
  <si>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</si>
  <si>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</si>
  <si>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</si>
  <si>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</si>
  <si>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</si>
  <si>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</si>
  <si>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</si>
  <si>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</si>
  <si>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</si>
  <si>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</si>
  <si>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</si>
  <si>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</si>
  <si>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</si>
  <si>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</si>
  <si>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</si>
  <si>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</si>
  <si>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</si>
  <si>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</si>
  <si>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</si>
  <si>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</si>
  <si>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</si>
  <si>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</si>
  <si>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</si>
  <si>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</si>
  <si>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</si>
  <si>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</si>
  <si>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</si>
  <si>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</si>
  <si>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</si>
  <si>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</si>
  <si>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</si>
  <si>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</si>
  <si>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</si>
  <si>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</si>
  <si>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</si>
  <si>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</si>
  <si>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</si>
  <si>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</si>
  <si>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</si>
  <si>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</si>
  <si>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</si>
  <si>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</si>
  <si>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</si>
  <si>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</si>
  <si>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</si>
  <si>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</si>
  <si>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</si>
  <si>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</si>
  <si>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</si>
  <si>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</si>
  <si>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</si>
  <si>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</si>
  <si>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</si>
  <si>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</si>
  <si>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</si>
  <si>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</si>
  <si>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</si>
  <si>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</si>
  <si>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</si>
  <si>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</si>
  <si>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</si>
  <si>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</si>
  <si>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</si>
  <si>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</si>
  <si>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</si>
  <si>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</si>
  <si>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</si>
  <si>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</si>
  <si>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</si>
  <si>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</si>
  <si>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</si>
  <si>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</si>
  <si>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</si>
  <si>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</si>
  <si>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</si>
  <si>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</si>
  <si>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</si>
  <si>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</si>
  <si>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</si>
  <si>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</si>
  <si>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</si>
  <si>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</si>
  <si>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</si>
  <si>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</si>
  <si>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</si>
  <si>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</si>
  <si>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</si>
  <si>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</si>
  <si>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</si>
  <si>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</si>
  <si>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</si>
  <si>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</si>
  <si>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</si>
  <si>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</si>
  <si>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</si>
  <si>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</si>
  <si>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</si>
  <si>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</si>
  <si>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</si>
  <si>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</si>
  <si>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</si>
  <si>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</si>
  <si>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</si>
  <si>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</si>
  <si>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</si>
  <si>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</si>
  <si>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</si>
  <si>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</si>
  <si>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</si>
  <si>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</si>
  <si>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</si>
  <si>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</si>
  <si>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</si>
  <si>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</si>
  <si>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</si>
  <si>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</si>
  <si>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</si>
  <si>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</si>
  <si>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</si>
  <si>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</si>
  <si>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</si>
  <si>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</si>
  <si>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</si>
  <si>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</si>
  <si>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</si>
  <si>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</si>
  <si>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</si>
  <si>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</si>
  <si>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</si>
  <si>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</si>
  <si>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</si>
  <si>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</si>
  <si>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</si>
  <si>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</si>
  <si>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</si>
  <si>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</si>
  <si>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</si>
  <si>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</si>
  <si>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</si>
  <si>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</si>
  <si>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</si>
  <si>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</si>
  <si>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</si>
  <si>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</si>
  <si>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</si>
  <si>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</si>
  <si>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</si>
  <si>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</si>
  <si>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</si>
  <si>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</si>
  <si>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</si>
  <si>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</si>
  <si>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</si>
  <si>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</si>
  <si>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</si>
  <si>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</si>
  <si>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</si>
  <si>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</si>
  <si>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</si>
  <si>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</si>
  <si>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</si>
  <si>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</si>
  <si>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</si>
  <si>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</si>
  <si>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</si>
  <si>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</si>
  <si>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</si>
  <si>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</si>
  <si>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</si>
  <si>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</si>
  <si>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</si>
  <si>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</si>
  <si>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</si>
  <si>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</si>
  <si>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</si>
  <si>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</si>
  <si>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</si>
  <si>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</si>
  <si>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</si>
  <si>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</si>
  <si>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</si>
  <si>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</si>
  <si>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</si>
  <si>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</si>
  <si>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</si>
  <si>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</si>
  <si>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</si>
  <si>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</si>
  <si>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</si>
  <si>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</si>
  <si>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</si>
  <si>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</si>
  <si>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</si>
  <si>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</si>
  <si>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</si>
  <si>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</si>
  <si>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</si>
  <si>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</si>
  <si>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</si>
  <si>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</si>
  <si>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</si>
  <si>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</si>
  <si>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</si>
  <si>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</si>
  <si>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</si>
  <si>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</si>
  <si>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</si>
  <si>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</si>
  <si>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</si>
  <si>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</si>
  <si>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</si>
  <si>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</si>
  <si>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</si>
  <si>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</si>
  <si>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</si>
  <si>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</si>
  <si>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</si>
  <si>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</si>
  <si>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</si>
  <si>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</si>
  <si>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</si>
  <si>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</si>
  <si>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</si>
  <si>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</si>
  <si>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</si>
  <si>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</si>
  <si>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</si>
  <si>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</si>
  <si>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</si>
  <si>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</si>
  <si>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</si>
  <si>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</si>
  <si>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</si>
  <si>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</si>
  <si>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</si>
  <si>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</si>
  <si>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</si>
  <si>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</si>
  <si>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</si>
  <si>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</si>
  <si>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</si>
  <si>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</si>
  <si>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</si>
  <si>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</si>
  <si>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</si>
  <si>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</si>
  <si>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</si>
  <si>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</si>
  <si>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</si>
  <si>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</si>
  <si>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</si>
  <si>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</si>
  <si>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</si>
  <si>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</si>
  <si>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</si>
  <si>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</si>
  <si>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</si>
  <si>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</si>
  <si>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</si>
  <si>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</si>
  <si>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</si>
  <si>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</si>
  <si>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</si>
  <si>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</si>
  <si>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</si>
  <si>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</si>
  <si>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</si>
  <si>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</si>
  <si>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</si>
  <si>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</si>
  <si>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</si>
  <si>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</si>
  <si>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</si>
  <si>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</si>
  <si>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</si>
  <si>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</si>
  <si>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</si>
  <si>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</si>
  <si>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</si>
  <si>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</si>
  <si>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</si>
  <si>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</si>
  <si>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</si>
  <si>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</si>
  <si>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</si>
  <si>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</si>
  <si>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</si>
  <si>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</si>
  <si>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</si>
  <si>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</si>
  <si>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</si>
  <si>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</si>
  <si>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</si>
  <si>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</si>
  <si>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</si>
  <si>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</si>
  <si>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</si>
  <si>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</si>
  <si>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</si>
  <si>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</si>
  <si>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</si>
  <si>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</si>
  <si>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</si>
  <si>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</si>
  <si>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</si>
  <si>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</si>
  <si>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</si>
  <si>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</si>
  <si>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</si>
  <si>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</si>
  <si>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</si>
  <si>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</si>
  <si>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</si>
  <si>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</si>
  <si>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</si>
  <si>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</si>
  <si>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</si>
  <si>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</si>
  <si>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</si>
  <si>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</si>
  <si>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</si>
  <si>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</si>
  <si>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</si>
  <si>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</si>
  <si>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</si>
  <si>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</si>
  <si>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</si>
  <si>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</si>
  <si>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</si>
  <si>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</si>
  <si>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</si>
  <si>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</si>
  <si>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</si>
  <si>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</si>
  <si>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</si>
  <si>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</si>
  <si>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</si>
  <si>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</si>
  <si>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</si>
  <si>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</si>
  <si>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</si>
  <si>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</si>
  <si>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</si>
  <si>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</si>
  <si>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</si>
  <si>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</si>
  <si>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</si>
  <si>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</si>
  <si>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</si>
  <si>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</si>
  <si>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</si>
  <si>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</si>
  <si>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</si>
  <si>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</si>
  <si>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</si>
  <si>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</si>
  <si>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</si>
  <si>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</si>
  <si>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</si>
  <si>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</si>
  <si>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</si>
  <si>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</si>
  <si>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</si>
  <si>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</si>
  <si>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</si>
  <si>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</si>
  <si>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</si>
  <si>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</si>
  <si>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</si>
  <si>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</si>
  <si>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</si>
  <si>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</si>
  <si>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</si>
  <si>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</si>
  <si>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</si>
  <si>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</si>
  <si>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</si>
  <si>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</si>
  <si>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</si>
  <si>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</si>
  <si>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</si>
  <si>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</si>
  <si>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</si>
  <si>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</si>
  <si>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</si>
  <si>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</si>
  <si>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</si>
  <si>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</si>
  <si>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</si>
  <si>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</si>
  <si>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</si>
  <si>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</si>
  <si>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</si>
  <si>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</si>
  <si>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</si>
  <si>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</si>
  <si>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</si>
  <si>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</si>
  <si>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</si>
  <si>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</si>
  <si>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</si>
  <si>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</si>
  <si>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</si>
  <si>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</si>
  <si>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</si>
  <si>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</si>
  <si>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</si>
  <si>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</si>
  <si>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</si>
  <si>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</si>
  <si>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</si>
  <si>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</si>
  <si>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</si>
  <si>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</si>
  <si>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</si>
  <si>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</si>
  <si>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</si>
  <si>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</si>
  <si>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</si>
  <si>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</si>
  <si>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</si>
  <si>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</si>
  <si>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</si>
  <si>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</si>
  <si>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</si>
  <si>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</si>
  <si>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</si>
  <si>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</si>
  <si>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</si>
  <si>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</si>
  <si>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</si>
  <si>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</si>
  <si>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</si>
  <si>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</si>
  <si>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</si>
  <si>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</si>
  <si>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</si>
  <si>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</si>
  <si>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</si>
  <si>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</si>
  <si>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</si>
  <si>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</si>
  <si>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</si>
  <si>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</si>
  <si>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</si>
  <si>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</si>
  <si>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</si>
  <si>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</si>
  <si>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</si>
  <si>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</si>
  <si>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</si>
  <si>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</si>
  <si>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</si>
  <si>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</si>
  <si>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</si>
  <si>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</si>
  <si>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</si>
  <si>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</si>
  <si>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</si>
  <si>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</si>
  <si>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</si>
  <si>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</si>
  <si>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</si>
  <si>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</si>
  <si>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</si>
  <si>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</si>
  <si>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</si>
  <si>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</si>
  <si>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</si>
  <si>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</si>
  <si>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</si>
  <si>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</si>
  <si>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</si>
  <si>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</si>
  <si>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</si>
  <si>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</si>
  <si>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</si>
  <si>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</si>
  <si>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</si>
  <si>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</si>
  <si>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</si>
  <si>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</si>
  <si>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</si>
  <si>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</si>
  <si>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</si>
  <si>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</si>
  <si>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</si>
  <si>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</si>
  <si>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</si>
  <si>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</si>
  <si>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</si>
  <si>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</si>
  <si>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</si>
  <si>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</si>
  <si>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</si>
  <si>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</si>
  <si>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</si>
  <si>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</si>
  <si>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</si>
  <si>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</si>
  <si>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</si>
  <si>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</si>
  <si>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</si>
  <si>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</si>
  <si>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</si>
  <si>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</si>
  <si>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</si>
  <si>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</si>
  <si>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</si>
  <si>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</si>
  <si>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</si>
  <si>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</si>
  <si>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</si>
  <si>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</si>
  <si>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</si>
  <si>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</si>
  <si>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</si>
  <si>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</si>
  <si>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</si>
  <si>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</si>
  <si>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</si>
  <si>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</si>
  <si>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</si>
  <si>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</si>
  <si>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</si>
  <si>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</si>
  <si>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</si>
  <si>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</si>
  <si>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</si>
  <si>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</si>
  <si>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</si>
  <si>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</si>
  <si>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</si>
  <si>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</si>
  <si>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</si>
  <si>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</si>
  <si>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</si>
  <si>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</si>
  <si>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</si>
  <si>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</si>
  <si>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</si>
  <si>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</si>
  <si>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</si>
  <si>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</si>
  <si>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</si>
  <si>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</si>
  <si>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</si>
  <si>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</si>
  <si>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</si>
  <si>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</si>
  <si>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</si>
  <si>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</si>
  <si>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</si>
  <si>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</si>
  <si>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</si>
  <si>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</si>
  <si>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</si>
  <si>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</si>
  <si>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</si>
  <si>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</si>
  <si>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</si>
  <si>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</si>
  <si>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</si>
  <si>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</si>
  <si>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</si>
  <si>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</si>
  <si>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</si>
  <si>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</si>
  <si>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</si>
  <si>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</si>
  <si>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</si>
  <si>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</si>
  <si>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</si>
  <si>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</si>
  <si>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</si>
  <si>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</si>
  <si>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</si>
  <si>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</si>
  <si>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</si>
  <si>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</si>
  <si>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</si>
  <si>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</si>
  <si>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</si>
  <si>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</si>
  <si>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</si>
  <si>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</si>
  <si>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</si>
  <si>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</si>
  <si>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</si>
  <si>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</si>
  <si>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</si>
  <si>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</si>
  <si>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</si>
  <si>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</si>
  <si>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</si>
  <si>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</si>
  <si>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</si>
  <si>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</si>
  <si>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</si>
  <si>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</si>
  <si>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</si>
  <si>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</si>
  <si>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</si>
  <si>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</si>
  <si>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</si>
  <si>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</si>
  <si>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</si>
  <si>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</si>
  <si>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</si>
  <si>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</si>
  <si>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</si>
  <si>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</si>
  <si>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</si>
  <si>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</si>
  <si>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</si>
  <si>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</si>
  <si>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</si>
  <si>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</si>
  <si>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</si>
  <si>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</si>
  <si>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</si>
  <si>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</si>
  <si>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</si>
  <si>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</si>
  <si>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</si>
  <si>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</si>
  <si>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</si>
  <si>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</si>
  <si>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</si>
  <si>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</si>
  <si>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</si>
  <si>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</si>
  <si>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</si>
  <si>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</si>
  <si>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</si>
  <si>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</si>
  <si>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</si>
  <si>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</si>
  <si>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</si>
  <si>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</si>
  <si>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</si>
  <si>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</si>
  <si>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</si>
  <si>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</si>
  <si>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</si>
  <si>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</si>
  <si>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</si>
  <si>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</si>
  <si>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</si>
  <si>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</si>
  <si>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</si>
  <si>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</si>
  <si>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</si>
  <si>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</si>
  <si>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</si>
  <si>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</si>
  <si>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</si>
  <si>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</si>
  <si>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</si>
  <si>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</si>
  <si>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</si>
  <si>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</si>
  <si>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</si>
  <si>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</si>
  <si>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</si>
  <si>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</si>
  <si>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</si>
  <si>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</si>
  <si>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</si>
  <si>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</si>
  <si>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</si>
  <si>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</si>
  <si>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</si>
  <si>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</si>
  <si>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</si>
  <si>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</si>
  <si>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</si>
  <si>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</si>
  <si>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</si>
  <si>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</si>
  <si>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</si>
  <si>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</si>
  <si>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</si>
  <si>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</si>
  <si>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</si>
  <si>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</si>
  <si>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</si>
  <si>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</si>
  <si>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</si>
  <si>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</si>
  <si>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</si>
  <si>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</si>
  <si>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</si>
  <si>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</si>
  <si>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</si>
  <si>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</si>
  <si>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</si>
  <si>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</si>
  <si>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</si>
  <si>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</si>
  <si>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</si>
  <si>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</si>
  <si>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</si>
  <si>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</si>
  <si>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</si>
  <si>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</si>
  <si>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</si>
  <si>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</si>
  <si>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</si>
  <si>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</si>
  <si>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</si>
  <si>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</si>
  <si>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</si>
  <si>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</si>
  <si>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</si>
  <si>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</si>
  <si>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</si>
  <si>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</si>
  <si>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</si>
  <si>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</si>
  <si>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</si>
  <si>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</si>
  <si>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</si>
  <si>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</si>
  <si>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</si>
  <si>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</si>
  <si>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</si>
  <si>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</si>
  <si>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</si>
  <si>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</si>
  <si>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</si>
  <si>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</si>
  <si>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</si>
  <si>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</si>
  <si>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</si>
  <si>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</si>
  <si>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</si>
  <si>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</si>
  <si>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</si>
  <si>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</si>
  <si>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</si>
  <si>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</si>
  <si>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</si>
  <si>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</si>
  <si>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</si>
  <si>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</si>
  <si>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</si>
  <si>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</si>
  <si>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</si>
  <si>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</si>
  <si>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</si>
  <si>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</si>
  <si>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</si>
  <si>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</si>
  <si>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</si>
  <si>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</si>
  <si>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</si>
  <si>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</si>
  <si>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</si>
  <si>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</si>
  <si>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</si>
  <si>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</si>
  <si>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</si>
  <si>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</si>
  <si>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</si>
  <si>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</si>
  <si>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</si>
  <si>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</si>
  <si>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</si>
  <si>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</si>
  <si>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</si>
  <si>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</si>
  <si>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</si>
  <si>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</si>
  <si>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</si>
  <si>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</si>
  <si>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</si>
  <si>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</si>
  <si>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</si>
  <si>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</si>
  <si>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</si>
  <si>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</si>
  <si>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</si>
  <si>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</si>
  <si>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</si>
  <si>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</si>
  <si>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</si>
  <si>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</si>
  <si>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</si>
  <si>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</si>
  <si>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</si>
  <si>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</si>
  <si>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</si>
  <si>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</si>
  <si>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</si>
  <si>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</si>
  <si>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</si>
  <si>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</si>
  <si>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</si>
  <si>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</si>
  <si>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</si>
  <si>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</si>
  <si>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</si>
  <si>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</si>
  <si>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</si>
  <si>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</si>
  <si>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</si>
  <si>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</si>
  <si>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</si>
  <si>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</si>
  <si>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</si>
  <si>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</si>
  <si>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</si>
  <si>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</si>
  <si>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</si>
  <si>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</si>
  <si>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</si>
  <si>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</si>
  <si>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</si>
  <si>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</si>
  <si>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</si>
  <si>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</si>
  <si>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</si>
  <si>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</si>
  <si>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</si>
  <si>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</si>
  <si>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</si>
  <si>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</si>
  <si>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</si>
  <si>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</si>
  <si>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</si>
  <si>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</si>
  <si>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</si>
  <si>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</si>
  <si>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</si>
  <si>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</si>
  <si>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</si>
  <si>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</si>
  <si>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</si>
  <si>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</si>
  <si>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</si>
  <si>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</si>
  <si>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</si>
  <si>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</si>
  <si>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</si>
  <si>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</si>
  <si>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</si>
  <si>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</si>
  <si>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</si>
  <si>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</si>
  <si>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</si>
  <si>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</si>
  <si>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</si>
  <si>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</si>
  <si>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</si>
  <si>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</si>
  <si>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</si>
  <si>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</si>
  <si>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</si>
  <si>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</si>
  <si>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</si>
  <si>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</si>
  <si>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</si>
  <si>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</si>
  <si>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</si>
  <si>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</si>
  <si>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</si>
  <si>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</si>
  <si>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</si>
  <si>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</si>
  <si>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</si>
  <si>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</si>
  <si>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</si>
  <si>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</si>
  <si>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</si>
  <si>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</si>
  <si>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</si>
  <si>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</si>
  <si>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</si>
  <si>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</si>
  <si>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</si>
  <si>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</si>
  <si>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</si>
  <si>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</si>
  <si>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</si>
  <si>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</si>
  <si>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</si>
  <si>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</si>
  <si>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</si>
  <si>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</si>
  <si>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</si>
  <si>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</si>
  <si>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</si>
  <si>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</si>
  <si>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</si>
  <si>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</si>
  <si>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</si>
  <si>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</si>
  <si>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</si>
  <si>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</si>
  <si>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</si>
  <si>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</si>
  <si>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</si>
  <si>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</si>
  <si>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</si>
  <si>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</si>
  <si>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</si>
  <si>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</si>
  <si>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</si>
  <si>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</si>
  <si>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</si>
  <si>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</si>
  <si>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</si>
  <si>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</si>
  <si>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</si>
  <si>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</si>
  <si>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</si>
  <si>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</si>
  <si>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</si>
  <si>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</si>
  <si>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</si>
  <si>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</si>
  <si>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</si>
  <si>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</si>
  <si>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</si>
  <si>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</si>
  <si>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</si>
  <si>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</si>
  <si>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</si>
  <si>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</si>
  <si>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</si>
  <si>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</si>
  <si>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</si>
  <si>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</si>
  <si>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</si>
  <si>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</si>
  <si>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</si>
  <si>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</si>
  <si>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</si>
  <si>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</si>
  <si>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</si>
  <si>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</si>
  <si>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</si>
  <si>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</si>
  <si>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</si>
  <si>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</si>
  <si>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</si>
  <si>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</si>
  <si>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</si>
  <si>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</si>
  <si>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</si>
  <si>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</si>
  <si>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</si>
  <si>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</si>
  <si>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</si>
  <si>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</si>
  <si>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</si>
  <si>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</si>
  <si>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</si>
  <si>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</si>
  <si>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</si>
  <si>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</si>
  <si>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</si>
  <si>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</si>
  <si>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</si>
  <si>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</si>
  <si>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</si>
  <si>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</si>
  <si>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</si>
  <si>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</si>
  <si>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</si>
  <si>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</si>
  <si>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</si>
  <si>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</si>
  <si>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</si>
  <si>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</si>
  <si>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</si>
  <si>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</si>
  <si>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</si>
  <si>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</si>
  <si>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</si>
  <si>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</si>
  <si>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</si>
  <si>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</si>
  <si>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</si>
  <si>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</si>
  <si>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</si>
  <si>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</si>
  <si>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</si>
  <si>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</si>
  <si>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</si>
  <si>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</si>
  <si>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</si>
  <si>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</si>
  <si>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</si>
  <si>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</si>
  <si>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</si>
  <si>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</si>
  <si>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</si>
  <si>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</si>
  <si>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</si>
  <si>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</si>
  <si>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</si>
  <si>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</si>
  <si>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</si>
  <si>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</si>
  <si>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</si>
  <si>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</si>
  <si>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</si>
  <si>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</si>
  <si>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</si>
  <si>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</si>
  <si>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</si>
  <si>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</si>
  <si>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</si>
  <si>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</si>
  <si>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</si>
  <si>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</si>
  <si>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</si>
  <si>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</si>
  <si>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</si>
  <si>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</si>
  <si>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</si>
  <si>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</si>
  <si>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</si>
  <si>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</si>
  <si>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</si>
  <si>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</si>
  <si>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</si>
  <si>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</si>
  <si>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</si>
  <si>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</si>
  <si>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</si>
  <si>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</si>
  <si>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</si>
  <si>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</si>
  <si>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</si>
  <si>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</si>
  <si>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</si>
  <si>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</si>
  <si>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</si>
  <si>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</si>
  <si>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</si>
  <si>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</si>
  <si>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</si>
  <si>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</si>
  <si>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</si>
  <si>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</si>
  <si>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</si>
  <si>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</si>
  <si>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</si>
  <si>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</si>
  <si>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</si>
  <si>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</si>
  <si>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</si>
  <si>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</si>
  <si>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</si>
  <si>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</si>
  <si>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</si>
  <si>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</si>
  <si>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</si>
  <si>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</si>
  <si>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</si>
  <si>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</si>
  <si>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</si>
  <si>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</si>
  <si>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</si>
  <si>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</si>
  <si>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</si>
  <si>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</si>
  <si>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</si>
  <si>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</si>
  <si>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</si>
  <si>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</si>
  <si>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</si>
  <si>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</si>
  <si>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</si>
  <si>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</si>
  <si>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</si>
  <si>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</si>
  <si>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</si>
  <si>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</si>
  <si>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</si>
  <si>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</si>
  <si>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</si>
  <si>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</si>
  <si>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</si>
  <si>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</si>
  <si>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</si>
  <si>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</si>
  <si>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</si>
  <si>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</si>
  <si>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</si>
  <si>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</si>
  <si>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</si>
  <si>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</si>
  <si>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</si>
  <si>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</si>
  <si>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</si>
  <si>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</si>
  <si>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</si>
  <si>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</si>
  <si>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</si>
  <si>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</si>
  <si>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</si>
  <si>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</si>
  <si>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</si>
  <si>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</si>
  <si>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</si>
  <si>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</si>
  <si>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</si>
  <si>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</si>
  <si>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</si>
  <si>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</si>
  <si>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</si>
  <si>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</si>
  <si>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</si>
  <si>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</si>
  <si>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</si>
  <si>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</si>
  <si>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</si>
  <si>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</si>
  <si>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</si>
  <si>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</si>
  <si>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</si>
  <si>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</si>
  <si>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</si>
  <si>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</si>
  <si>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</si>
  <si>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</si>
  <si>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</si>
  <si>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</si>
  <si>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</si>
  <si>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</si>
  <si>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</si>
  <si>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</si>
  <si>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</si>
  <si>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</si>
  <si>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</si>
  <si>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</si>
  <si>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</si>
  <si>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</si>
  <si>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</si>
  <si>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</si>
  <si>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</si>
  <si>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</si>
  <si>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</si>
  <si>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</si>
  <si>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</si>
  <si>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</si>
  <si>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</si>
  <si>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</si>
  <si>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</si>
  <si>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</si>
  <si>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</si>
  <si>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</si>
  <si>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</si>
  <si>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</si>
  <si>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</si>
  <si>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</si>
  <si>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</si>
  <si>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</si>
  <si>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</si>
  <si>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</si>
  <si>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</si>
  <si>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</si>
  <si>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</si>
  <si>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</si>
  <si>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</si>
  <si>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</si>
  <si>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</si>
  <si>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</si>
  <si>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</si>
  <si>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</si>
  <si>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</si>
  <si>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</si>
  <si>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</si>
  <si>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</si>
  <si>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</si>
  <si>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</si>
  <si>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</si>
  <si>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</si>
  <si>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</si>
  <si>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</si>
  <si>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</si>
  <si>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</si>
  <si>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</si>
  <si>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</si>
  <si>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</si>
  <si>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</si>
  <si>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</si>
  <si>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</si>
  <si>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</si>
  <si>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</si>
  <si>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</si>
  <si>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</si>
  <si>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</si>
  <si>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</si>
  <si>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</si>
  <si>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</si>
  <si>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</si>
  <si>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</si>
  <si>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</si>
  <si>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</si>
  <si>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</si>
  <si>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</si>
  <si>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</si>
  <si>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</si>
  <si>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</si>
  <si>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</si>
  <si>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</si>
  <si>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</si>
  <si>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</si>
  <si>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</si>
  <si>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</si>
  <si>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</si>
  <si>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</si>
  <si>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</si>
  <si>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</si>
  <si>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</si>
  <si>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</si>
  <si>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</si>
  <si>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</si>
  <si>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</si>
  <si>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</si>
  <si>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</si>
  <si>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</si>
  <si>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</si>
  <si>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</si>
  <si>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</si>
  <si>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</si>
  <si>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</si>
  <si>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</si>
  <si>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</si>
  <si>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</si>
  <si>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</si>
  <si>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</si>
  <si>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</si>
  <si>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</si>
  <si>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</si>
  <si>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</si>
  <si>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</si>
  <si>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</si>
  <si>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</si>
  <si>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</si>
  <si>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</si>
  <si>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</si>
  <si>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</si>
  <si>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</si>
  <si>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</si>
  <si>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</si>
  <si>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</si>
  <si>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</si>
  <si>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</si>
  <si>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</si>
  <si>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</si>
  <si>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</si>
  <si>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</si>
  <si>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</si>
  <si>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</si>
  <si>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</si>
  <si>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</si>
  <si>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</si>
  <si>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</si>
  <si>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</si>
  <si>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</si>
  <si>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</si>
  <si>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</si>
  <si>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</si>
  <si>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</si>
  <si>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</si>
  <si>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</si>
  <si>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</si>
  <si>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</si>
  <si>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</si>
  <si>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</si>
  <si>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</si>
  <si>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</si>
  <si>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</si>
  <si>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</si>
  <si>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</si>
  <si>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</si>
  <si>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</si>
  <si>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</si>
  <si>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</si>
  <si>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</si>
  <si>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</si>
  <si>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</si>
  <si>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</si>
  <si>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</si>
  <si>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</si>
  <si>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</si>
  <si>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</si>
  <si>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</si>
  <si>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</si>
  <si>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</si>
  <si>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</si>
  <si>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</si>
  <si>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</si>
  <si>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</si>
  <si>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</si>
  <si>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</si>
  <si>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</si>
  <si>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</si>
  <si>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</si>
  <si>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</si>
  <si>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</si>
  <si>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</si>
  <si>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</si>
  <si>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</si>
  <si>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</si>
  <si>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</si>
  <si>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</si>
  <si>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</si>
  <si>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</si>
  <si>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</si>
  <si>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</si>
  <si>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</si>
  <si>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</si>
  <si>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</si>
  <si>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</si>
  <si>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</si>
  <si>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</si>
  <si>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</si>
  <si>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</si>
  <si>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</si>
  <si>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</si>
  <si>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</si>
  <si>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</si>
  <si>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</si>
  <si>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</si>
  <si>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</si>
  <si>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</si>
  <si>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</si>
  <si>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</si>
  <si>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</si>
  <si>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</si>
  <si>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</si>
  <si>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</si>
  <si>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</si>
  <si>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</si>
  <si>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</si>
  <si>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</si>
  <si>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</si>
  <si>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</si>
  <si>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</si>
  <si>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</si>
  <si>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</si>
  <si>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</si>
  <si>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</si>
  <si>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</si>
  <si>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</si>
  <si>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</si>
  <si>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</si>
  <si>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</si>
  <si>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</si>
  <si>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</si>
  <si>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</si>
  <si>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</si>
  <si>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</si>
  <si>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</si>
  <si>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</si>
  <si>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</si>
  <si>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</si>
  <si>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</si>
  <si>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</si>
  <si>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</si>
  <si>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</si>
  <si>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</si>
  <si>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</si>
  <si>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</si>
  <si>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</si>
  <si>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</si>
  <si>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</si>
  <si>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</si>
  <si>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</si>
  <si>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</si>
  <si>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</si>
  <si>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</si>
  <si>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</si>
  <si>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</si>
  <si>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</si>
  <si>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</si>
  <si>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</si>
  <si>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</si>
  <si>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</si>
  <si>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</si>
  <si>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</si>
  <si>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</si>
  <si>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</si>
  <si>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</si>
  <si>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</si>
  <si>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</si>
  <si>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</si>
  <si>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</si>
  <si>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</si>
  <si>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</si>
  <si>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</si>
  <si>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</si>
  <si>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</si>
  <si>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</si>
  <si>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</si>
  <si>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</si>
  <si>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</si>
  <si>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</si>
  <si>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</si>
  <si>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</si>
  <si>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</si>
  <si>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</si>
  <si>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</si>
  <si>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</si>
  <si>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</si>
  <si>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</si>
  <si>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</si>
  <si>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</si>
  <si>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</si>
  <si>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</si>
  <si>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</si>
  <si>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</si>
  <si>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</si>
  <si>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</si>
  <si>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</si>
  <si>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</si>
  <si>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</si>
  <si>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</si>
  <si>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</si>
  <si>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</si>
  <si>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</si>
  <si>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</si>
  <si>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</si>
  <si>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</si>
  <si>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</si>
  <si>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</si>
  <si>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</si>
  <si>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</si>
  <si>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</si>
  <si>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</si>
  <si>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</si>
  <si>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</si>
  <si>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</si>
  <si>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</si>
  <si>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</si>
  <si>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</si>
  <si>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</si>
  <si>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</si>
  <si>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</si>
  <si>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</si>
  <si>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</si>
  <si>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</si>
  <si>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</si>
  <si>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</si>
  <si>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</si>
  <si>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</si>
  <si>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</si>
  <si>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</si>
  <si>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</si>
  <si>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</si>
  <si>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</si>
  <si>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</si>
  <si>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</si>
  <si>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</si>
  <si>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</si>
  <si>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</si>
  <si>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</si>
  <si>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</si>
  <si>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</si>
  <si>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</si>
  <si>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</si>
  <si>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</si>
  <si>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</si>
  <si>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</si>
  <si>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</si>
  <si>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</si>
  <si>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</si>
  <si>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</si>
  <si>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</si>
  <si>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</si>
  <si>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</si>
  <si>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</si>
  <si>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</si>
  <si>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</si>
  <si>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</si>
  <si>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</si>
  <si>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</si>
  <si>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</si>
  <si>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</si>
  <si>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</si>
  <si>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</si>
  <si>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</si>
  <si>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</si>
  <si>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</si>
  <si>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</si>
  <si>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</si>
  <si>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</si>
  <si>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</si>
  <si>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</si>
  <si>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</si>
  <si>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</si>
  <si>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</si>
  <si>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</si>
  <si>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</si>
  <si>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</si>
  <si>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</si>
  <si>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</si>
  <si>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</si>
  <si>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</si>
  <si>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</si>
  <si>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</si>
  <si>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</si>
  <si>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</si>
  <si>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</si>
  <si>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</si>
  <si>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</si>
  <si>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</si>
  <si>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</si>
  <si>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</si>
  <si>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</si>
  <si>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</si>
  <si>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</si>
  <si>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</si>
  <si>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</si>
  <si>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</si>
  <si>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</si>
  <si>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</si>
  <si>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</si>
  <si>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</si>
  <si>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</si>
  <si>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</si>
  <si>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</si>
  <si>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</si>
  <si>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</si>
  <si>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</si>
  <si>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</si>
  <si>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</si>
  <si>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</si>
  <si>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</si>
  <si>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</si>
  <si>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</si>
  <si>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</si>
  <si>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</si>
  <si>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</si>
  <si>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</si>
  <si>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</si>
  <si>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</si>
  <si>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</si>
  <si>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</si>
  <si>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</si>
  <si>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</si>
  <si>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</si>
  <si>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</si>
  <si>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</si>
  <si>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</si>
  <si>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</si>
  <si>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</si>
  <si>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</si>
  <si>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</si>
  <si>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</si>
  <si>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</si>
  <si>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</si>
  <si>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</si>
  <si>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</si>
  <si>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</si>
  <si>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</si>
  <si>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</si>
  <si>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</si>
  <si>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</si>
  <si>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</si>
  <si>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</si>
  <si>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</si>
  <si>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</si>
  <si>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</si>
  <si>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</si>
  <si>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</si>
  <si>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</si>
  <si>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</si>
  <si>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</si>
  <si>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</si>
  <si>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</si>
  <si>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</si>
  <si>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</si>
  <si>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</si>
  <si>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</si>
  <si>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</si>
  <si>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</si>
  <si>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</si>
  <si>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</si>
  <si>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</si>
  <si>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</si>
  <si>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</si>
  <si>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</si>
  <si>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</si>
  <si>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</si>
  <si>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</si>
  <si>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</si>
  <si>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</si>
  <si>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</si>
  <si>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</si>
  <si>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</si>
  <si>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</si>
  <si>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</si>
  <si>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</si>
  <si>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</si>
  <si>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</si>
  <si>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</si>
  <si>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</si>
  <si>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</si>
  <si>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</si>
  <si>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</si>
  <si>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</si>
  <si>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</si>
  <si>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</si>
  <si>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</si>
  <si>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</si>
  <si>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</si>
  <si>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</si>
  <si>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</si>
  <si>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</si>
  <si>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</si>
  <si>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</si>
  <si>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</si>
  <si>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</si>
  <si>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</si>
  <si>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</si>
  <si>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</si>
  <si>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</si>
  <si>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</si>
  <si>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</si>
  <si>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</si>
  <si>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</si>
  <si>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</si>
  <si>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</si>
  <si>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</si>
  <si>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</si>
  <si>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</si>
  <si>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</si>
  <si>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</si>
  <si>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</si>
  <si>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</si>
  <si>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</si>
  <si>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</si>
  <si>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</si>
  <si>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</si>
  <si>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</si>
  <si>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</si>
  <si>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</si>
  <si>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</si>
  <si>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</si>
  <si>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</si>
  <si>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</si>
  <si>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</si>
  <si>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</si>
  <si>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</si>
  <si>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</si>
  <si>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</si>
  <si>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</si>
  <si>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</si>
  <si>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</si>
  <si>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</si>
  <si>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</si>
  <si>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</si>
  <si>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</si>
  <si>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</si>
  <si>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</si>
  <si>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</si>
  <si>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</si>
  <si>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</si>
  <si>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</si>
  <si>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</si>
  <si>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</si>
  <si>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</si>
  <si>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</si>
  <si>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</si>
  <si>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</si>
  <si>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</si>
  <si>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</si>
  <si>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</si>
  <si>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</si>
  <si>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</si>
  <si>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</si>
  <si>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</si>
  <si>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</si>
  <si>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</si>
  <si>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</si>
  <si>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</si>
  <si>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</si>
  <si>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</si>
  <si>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</si>
  <si>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</si>
  <si>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</si>
  <si>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</si>
  <si>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</si>
  <si>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</si>
  <si>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</si>
  <si>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</si>
  <si>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</si>
  <si>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</si>
  <si>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</si>
  <si>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</si>
  <si>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</si>
  <si>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</si>
  <si>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</si>
  <si>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</si>
  <si>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</si>
  <si>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</si>
  <si>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</si>
  <si>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</si>
  <si>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</si>
  <si>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</si>
  <si>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</si>
  <si>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</si>
  <si>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</si>
  <si>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</si>
  <si>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</si>
  <si>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</si>
  <si>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</si>
  <si>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</si>
  <si>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</si>
  <si>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</si>
  <si>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</si>
  <si>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</si>
  <si>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</si>
  <si>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</si>
  <si>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</si>
  <si>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</si>
  <si>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</si>
  <si>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</si>
  <si>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</si>
  <si>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</si>
  <si>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</si>
  <si>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</si>
  <si>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</si>
  <si>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</si>
  <si>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</si>
  <si>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</si>
  <si>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</si>
  <si>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</si>
  <si>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</si>
  <si>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</si>
  <si>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</si>
  <si>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</si>
  <si>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</si>
  <si>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</si>
  <si>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</si>
  <si>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</si>
  <si>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</si>
  <si>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</si>
  <si>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</si>
  <si>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</si>
  <si>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</si>
  <si>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</si>
  <si>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</si>
  <si>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</si>
  <si>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</si>
  <si>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</si>
  <si>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</si>
  <si>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</si>
  <si>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</si>
  <si>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</si>
  <si>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</si>
  <si>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</si>
  <si>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</si>
  <si>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</si>
  <si>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</si>
  <si>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</si>
  <si>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</si>
  <si>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</si>
  <si>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</si>
  <si>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</si>
  <si>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</si>
  <si>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</si>
  <si>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</si>
  <si>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</si>
  <si>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</si>
  <si>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</si>
  <si>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</si>
  <si>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</si>
  <si>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</si>
  <si>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</si>
  <si>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</si>
  <si>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</si>
  <si>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</si>
  <si>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</si>
  <si>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</si>
  <si>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</si>
  <si>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</si>
  <si>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</si>
  <si>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</si>
  <si>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</si>
  <si>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</si>
  <si>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</si>
  <si>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</si>
  <si>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</si>
  <si>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</si>
  <si>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</si>
  <si>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</si>
  <si>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</si>
  <si>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</si>
  <si>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</si>
  <si>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</si>
  <si>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</si>
  <si>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</si>
  <si>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</si>
  <si>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</si>
  <si>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</si>
  <si>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</si>
  <si>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</si>
  <si>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</si>
  <si>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</si>
  <si>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</si>
  <si>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</si>
  <si>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</si>
  <si>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</si>
  <si>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</si>
  <si>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</si>
  <si>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</si>
  <si>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</si>
  <si>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</si>
  <si>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</si>
  <si>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</si>
  <si>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</si>
  <si>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</si>
  <si>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</si>
  <si>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</si>
  <si>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</si>
  <si>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</si>
  <si>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</si>
  <si>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</si>
  <si>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</si>
  <si>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</si>
  <si>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</si>
  <si>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</si>
  <si>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</si>
  <si>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</si>
  <si>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</si>
  <si>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</si>
  <si>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</si>
  <si>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</si>
  <si>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</si>
  <si>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</si>
  <si>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</si>
  <si>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</si>
  <si>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</si>
  <si>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</si>
  <si>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</si>
  <si>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</si>
  <si>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</si>
  <si>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</si>
  <si>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</si>
  <si>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</si>
  <si>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</si>
  <si>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</si>
  <si>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</si>
  <si>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</si>
  <si>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</si>
  <si>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</si>
  <si>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</si>
  <si>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</si>
  <si>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</si>
  <si>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</si>
  <si>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</si>
  <si>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</si>
  <si>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</si>
  <si>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</si>
  <si>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</si>
  <si>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</si>
  <si>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</si>
  <si>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</si>
  <si>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</si>
  <si>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</si>
  <si>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</si>
  <si>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</si>
  <si>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</si>
  <si>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</si>
  <si>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</si>
  <si>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</si>
  <si>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</si>
  <si>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</si>
  <si>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</si>
  <si>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</si>
  <si>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</si>
  <si>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</si>
  <si>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</si>
  <si>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</si>
  <si>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</si>
  <si>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</si>
  <si>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</si>
  <si>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</si>
  <si>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</si>
  <si>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</si>
  <si>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</si>
  <si>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</si>
  <si>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</si>
  <si>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</si>
  <si>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</si>
  <si>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</si>
  <si>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</si>
  <si>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</si>
  <si>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</si>
  <si>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</si>
  <si>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</si>
  <si>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</si>
  <si>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</si>
  <si>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</si>
  <si>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</si>
  <si>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</si>
  <si>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</si>
  <si>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</si>
  <si>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</si>
  <si>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</si>
  <si>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</si>
  <si>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</si>
  <si>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</si>
  <si>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</si>
  <si>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</si>
  <si>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</si>
  <si>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</si>
  <si>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</si>
  <si>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</si>
  <si>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</si>
  <si>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</si>
  <si>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</si>
  <si>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</si>
  <si>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</si>
  <si>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</si>
  <si>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</si>
  <si>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</si>
  <si>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</si>
  <si>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</si>
  <si>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</si>
  <si>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</si>
  <si>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</si>
  <si>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</si>
  <si>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</si>
  <si>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</si>
  <si>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</si>
  <si>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</si>
  <si>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</si>
  <si>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</si>
  <si>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</si>
  <si>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</si>
  <si>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</si>
  <si>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</si>
  <si>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</si>
  <si>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</si>
  <si>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</si>
  <si>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</si>
  <si>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</si>
  <si>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</si>
  <si>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</si>
  <si>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</si>
  <si>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</si>
  <si>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</si>
  <si>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</si>
  <si>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</si>
  <si>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</si>
  <si>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</si>
  <si>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</si>
  <si>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</si>
  <si>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</si>
  <si>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</si>
  <si>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</si>
  <si>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</si>
  <si>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</si>
  <si>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</si>
  <si>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</si>
  <si>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</si>
  <si>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</si>
  <si>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</si>
  <si>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</si>
  <si>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</si>
  <si>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</si>
  <si>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</si>
  <si>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</si>
  <si>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</si>
  <si>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</si>
  <si>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</si>
  <si>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</si>
  <si>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</si>
  <si>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</si>
  <si>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</si>
  <si>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</si>
  <si>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</si>
  <si>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</si>
  <si>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</si>
  <si>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</si>
  <si>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</si>
  <si>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</si>
  <si>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</si>
  <si>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</si>
  <si>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</si>
  <si>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</si>
  <si>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</si>
  <si>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</si>
  <si>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</si>
  <si>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</si>
  <si>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</si>
  <si>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</si>
  <si>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</si>
  <si>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</si>
  <si>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</si>
  <si>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</si>
  <si>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</si>
  <si>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</si>
  <si>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</si>
  <si>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</si>
  <si>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</si>
  <si>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</si>
  <si>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</si>
  <si>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</si>
  <si>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</si>
  <si>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</si>
  <si>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</si>
  <si>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</si>
  <si>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</si>
  <si>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</si>
  <si>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</si>
  <si>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</si>
  <si>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</si>
  <si>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</si>
  <si>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</si>
  <si>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</si>
  <si>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</si>
  <si>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</si>
  <si>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</si>
  <si>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</si>
  <si>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</si>
  <si>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</si>
  <si>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</si>
  <si>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</si>
  <si>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</si>
  <si>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</si>
  <si>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</si>
  <si>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</si>
  <si>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</si>
  <si>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</si>
  <si>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</si>
  <si>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</si>
  <si>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</si>
  <si>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</si>
  <si>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</si>
  <si>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</si>
  <si>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</si>
  <si>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</si>
  <si>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</si>
  <si>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</si>
  <si>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</si>
  <si>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</si>
  <si>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</si>
  <si>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</si>
  <si>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</si>
  <si>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</si>
  <si>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</si>
  <si>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</si>
  <si>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</si>
  <si>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</si>
  <si>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</si>
  <si>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</si>
  <si>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</si>
  <si>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</si>
  <si>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</si>
  <si>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</si>
  <si>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</si>
  <si>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</si>
  <si>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</si>
  <si>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</si>
  <si>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</si>
  <si>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</si>
  <si>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</si>
  <si>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</si>
  <si>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</si>
  <si>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</si>
  <si>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</si>
  <si>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</si>
  <si>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</si>
  <si>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</si>
  <si>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</si>
  <si>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</si>
  <si>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</si>
  <si>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</si>
  <si>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</si>
  <si>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</si>
  <si>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</si>
  <si>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</si>
  <si>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</si>
  <si>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</si>
  <si>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</si>
  <si>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</si>
  <si>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</si>
  <si>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</si>
  <si>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</si>
  <si>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</si>
  <si>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</si>
  <si>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</si>
  <si>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</si>
  <si>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</si>
  <si>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</si>
  <si>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</si>
  <si>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</si>
  <si>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</si>
  <si>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</si>
  <si>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</si>
  <si>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</si>
  <si>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</si>
  <si>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</si>
  <si>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</si>
  <si>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</si>
  <si>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</si>
  <si>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</si>
  <si>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</si>
  <si>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</si>
  <si>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</si>
  <si>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</si>
  <si>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</si>
  <si>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</si>
  <si>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</si>
  <si>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</si>
  <si>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</si>
  <si>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</si>
  <si>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</si>
  <si>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</si>
  <si>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</si>
  <si>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</si>
  <si>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</si>
  <si>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</si>
  <si>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</si>
  <si>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</si>
  <si>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</si>
  <si>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</si>
  <si>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</si>
  <si>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</si>
  <si>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</si>
  <si>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</si>
  <si>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</si>
  <si>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</si>
  <si>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</si>
  <si>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</si>
  <si>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</si>
  <si>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</si>
  <si>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</si>
  <si>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</si>
  <si>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</si>
  <si>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</si>
  <si>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</si>
  <si>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</si>
  <si>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</si>
  <si>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</si>
  <si>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</si>
  <si>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</si>
  <si>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</si>
  <si>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</si>
  <si>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</si>
  <si>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</si>
  <si>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</si>
  <si>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</si>
  <si>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</si>
  <si>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</si>
  <si>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</si>
  <si>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</si>
  <si>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</si>
  <si>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</si>
  <si>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</si>
  <si>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</si>
  <si>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</si>
  <si>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</si>
  <si>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</si>
  <si>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</si>
  <si>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</si>
  <si>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</si>
  <si>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</si>
  <si>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</si>
  <si>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</si>
  <si>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</si>
  <si>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</si>
  <si>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</si>
  <si>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</si>
  <si>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</si>
  <si>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</si>
  <si>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</si>
  <si>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</si>
  <si>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</si>
  <si>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</si>
  <si>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</si>
  <si>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</si>
  <si>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</si>
  <si>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</si>
  <si>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</si>
  <si>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</si>
  <si>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</si>
  <si>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</si>
  <si>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</si>
  <si>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</si>
  <si>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</si>
  <si>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</si>
  <si>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</si>
  <si>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</si>
  <si>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</si>
  <si>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</si>
  <si>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</si>
  <si>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</si>
  <si>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</si>
  <si>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</si>
  <si>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</si>
  <si>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</si>
  <si>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</si>
  <si>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</si>
  <si>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</si>
  <si>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</si>
  <si>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</si>
  <si>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</si>
  <si>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</si>
  <si>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</si>
  <si>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</si>
  <si>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</si>
  <si>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</si>
  <si>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</si>
  <si>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</si>
  <si>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</si>
  <si>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</si>
  <si>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</si>
  <si>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</si>
  <si>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</si>
  <si>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</si>
  <si>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</si>
  <si>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</si>
  <si>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</si>
  <si>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</si>
  <si>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</si>
  <si>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</si>
  <si>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</si>
  <si>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</si>
  <si>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</si>
  <si>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</si>
  <si>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</si>
  <si>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</si>
  <si>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</si>
  <si>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</si>
  <si>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</si>
  <si>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</si>
  <si>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</si>
  <si>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</si>
  <si>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</si>
  <si>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</si>
  <si>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</si>
  <si>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</si>
  <si>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</si>
  <si>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</si>
  <si>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</si>
  <si>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</si>
  <si>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</si>
  <si>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</si>
  <si>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</si>
  <si>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</si>
  <si>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</si>
  <si>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</si>
  <si>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</si>
  <si>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</si>
  <si>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</si>
  <si>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</si>
  <si>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</si>
  <si>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</si>
  <si>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</si>
  <si>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</si>
  <si>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</si>
  <si>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</si>
  <si>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</si>
  <si>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</si>
  <si>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</si>
  <si>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</si>
  <si>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</si>
  <si>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</si>
  <si>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</si>
  <si>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</si>
  <si>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</si>
  <si>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</si>
  <si>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</si>
  <si>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</si>
  <si>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</si>
  <si>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</si>
  <si>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</si>
  <si>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</si>
  <si>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</si>
  <si>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</si>
  <si>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</si>
  <si>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</si>
  <si>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</si>
  <si>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</si>
  <si>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</si>
  <si>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</si>
  <si>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</si>
  <si>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</si>
  <si>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</si>
  <si>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</si>
  <si>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</si>
  <si>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</si>
  <si>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</si>
  <si>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</si>
  <si>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</si>
  <si>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</si>
  <si>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</si>
  <si>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</si>
  <si>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</si>
  <si>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</si>
  <si>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</si>
  <si>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</si>
  <si>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</si>
  <si>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</si>
  <si>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</si>
  <si>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</si>
  <si>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</si>
  <si>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</si>
  <si>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</si>
  <si>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</si>
  <si>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</si>
  <si>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</si>
  <si>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</si>
  <si>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</si>
  <si>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</si>
  <si>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</si>
  <si>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</si>
  <si>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</si>
  <si>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</si>
  <si>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</si>
  <si>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</si>
  <si>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</si>
  <si>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</si>
  <si>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</si>
  <si>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</si>
  <si>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</si>
  <si>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</si>
  <si>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</si>
  <si>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</si>
  <si>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</si>
  <si>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</si>
  <si>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</si>
  <si>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</si>
  <si>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</si>
  <si>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</si>
  <si>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</si>
  <si>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</si>
  <si>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</si>
  <si>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</si>
  <si>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</si>
  <si>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</si>
  <si>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</si>
  <si>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</si>
  <si>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</si>
  <si>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</si>
  <si>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</si>
  <si>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</si>
  <si>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</si>
  <si>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</si>
  <si>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</si>
  <si>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</si>
  <si>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</si>
  <si>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</si>
  <si>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</si>
  <si>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</si>
  <si>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</si>
  <si>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</si>
  <si>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</si>
  <si>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</si>
  <si>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</si>
  <si>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</si>
  <si>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</si>
  <si>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</si>
  <si>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</si>
  <si>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</si>
  <si>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</si>
  <si>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</si>
  <si>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</si>
  <si>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</si>
  <si>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</si>
  <si>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</si>
  <si>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</si>
  <si>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</si>
  <si>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</si>
  <si>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</si>
  <si>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</si>
  <si>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</si>
  <si>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</si>
  <si>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</si>
  <si>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</si>
  <si>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</si>
  <si>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</si>
  <si>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</si>
  <si>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</si>
  <si>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</si>
  <si>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</si>
  <si>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</si>
  <si>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</si>
  <si>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</si>
  <si>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</si>
  <si>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</si>
  <si>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</si>
  <si>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</si>
  <si>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</si>
  <si>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</si>
  <si>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</si>
  <si>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</si>
  <si>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</si>
  <si>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</si>
  <si>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</si>
  <si>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</si>
  <si>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</si>
  <si>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</si>
  <si>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</si>
  <si>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</si>
  <si>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</si>
  <si>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</si>
  <si>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</si>
  <si>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</si>
  <si>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</si>
  <si>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</si>
  <si>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</si>
  <si>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</si>
  <si>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</si>
  <si>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</si>
  <si>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</si>
  <si>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</si>
  <si>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</si>
  <si>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</si>
  <si>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</si>
  <si>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</si>
  <si>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</si>
  <si>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</si>
  <si>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</si>
  <si>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</si>
  <si>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</si>
  <si>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</si>
  <si>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</si>
  <si>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</si>
  <si>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</si>
  <si>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</si>
  <si>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</si>
  <si>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</si>
  <si>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</si>
  <si>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</si>
  <si>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</si>
  <si>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</si>
  <si>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</si>
  <si>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</si>
  <si>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</si>
  <si>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</si>
  <si>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</si>
  <si>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</si>
  <si>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</si>
  <si>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</si>
  <si>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</si>
  <si>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</si>
  <si>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</si>
  <si>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</si>
  <si>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</si>
  <si>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</si>
  <si>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</si>
  <si>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</si>
  <si>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</si>
  <si>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</si>
  <si>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</si>
  <si>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</si>
  <si>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</si>
  <si>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</si>
  <si>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</si>
  <si>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</si>
  <si>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</si>
  <si>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</si>
  <si>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</si>
  <si>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</si>
  <si>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</si>
  <si>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</si>
  <si>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</si>
  <si>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</si>
  <si>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</si>
  <si>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</si>
  <si>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</si>
  <si>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</si>
  <si>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</si>
  <si>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</si>
  <si>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</si>
  <si>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</si>
  <si>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</si>
  <si>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</si>
  <si>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</si>
  <si>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</si>
  <si>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</si>
  <si>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</si>
  <si>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</si>
  <si>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</si>
  <si>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</si>
  <si>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</si>
  <si>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</si>
  <si>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</si>
  <si>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</si>
  <si>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</si>
  <si>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</si>
  <si>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</si>
  <si>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</si>
  <si>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</si>
  <si>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</si>
  <si>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</si>
  <si>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</si>
  <si>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</si>
  <si>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</si>
  <si>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</si>
  <si>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</si>
  <si>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</si>
  <si>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</si>
  <si>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</si>
  <si>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</si>
  <si>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</si>
  <si>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</si>
  <si>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</si>
  <si>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</si>
  <si>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</si>
  <si>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</si>
  <si>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</si>
  <si>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</si>
  <si>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</si>
  <si>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</si>
  <si>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</si>
  <si>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</si>
  <si>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</si>
  <si>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</si>
  <si>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</si>
  <si>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</si>
  <si>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</si>
  <si>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</si>
  <si>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</si>
  <si>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</si>
  <si>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</si>
  <si>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</si>
  <si>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</si>
  <si>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</si>
  <si>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</si>
  <si>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</si>
  <si>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</si>
  <si>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</si>
  <si>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</si>
  <si>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</si>
  <si>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</si>
  <si>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</si>
  <si>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</si>
  <si>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</si>
  <si>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</si>
  <si>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</si>
  <si>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</si>
  <si>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</si>
  <si>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</si>
  <si>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</si>
  <si>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</si>
  <si>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</si>
  <si>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</si>
  <si>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</si>
  <si>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</si>
  <si>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</si>
  <si>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</si>
  <si>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</si>
  <si>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</si>
  <si>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</si>
  <si>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</si>
  <si>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</si>
  <si>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</si>
  <si>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</si>
  <si>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</si>
  <si>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</si>
  <si>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</si>
  <si>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</si>
  <si>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</si>
  <si>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</si>
  <si>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</si>
  <si>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</si>
  <si>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</si>
  <si>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</si>
  <si>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</si>
  <si>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</si>
  <si>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</si>
  <si>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</si>
  <si>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</si>
  <si>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</si>
  <si>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</si>
  <si>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</si>
  <si>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</si>
  <si>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</si>
  <si>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</si>
  <si>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</si>
  <si>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</si>
  <si>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</si>
  <si>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</si>
  <si>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</si>
  <si>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</si>
  <si>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</si>
  <si>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</si>
  <si>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</si>
  <si>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</si>
  <si>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</si>
  <si>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</si>
  <si>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</si>
  <si>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</si>
  <si>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</si>
  <si>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</si>
  <si>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</si>
  <si>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</si>
  <si>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</si>
  <si>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</si>
  <si>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</si>
  <si>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</si>
  <si>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</si>
  <si>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</si>
  <si>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</si>
  <si>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</si>
  <si>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</si>
  <si>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</si>
  <si>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</si>
  <si>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</si>
  <si>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</si>
  <si>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</si>
  <si>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</si>
  <si>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</si>
  <si>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</si>
  <si>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</si>
  <si>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</si>
  <si>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</si>
  <si>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</si>
  <si>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</si>
  <si>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</si>
  <si>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</si>
  <si>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</si>
  <si>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</si>
  <si>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</si>
  <si>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</si>
  <si>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</si>
  <si>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</si>
  <si>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</si>
  <si>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</si>
  <si>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</si>
  <si>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</si>
  <si>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</si>
  <si>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</si>
  <si>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</si>
  <si>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</si>
  <si>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</si>
  <si>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</si>
  <si>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</si>
  <si>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</si>
  <si>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</si>
  <si>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</si>
  <si>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</si>
  <si>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</si>
  <si>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</si>
  <si>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</si>
  <si>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</si>
  <si>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</si>
  <si>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</si>
  <si>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</si>
  <si>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</si>
  <si>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</si>
  <si>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</si>
  <si>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</si>
  <si>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</si>
  <si>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</si>
  <si>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</si>
  <si>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</si>
  <si>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</si>
  <si>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</si>
  <si>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</si>
  <si>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</si>
  <si>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</si>
  <si>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</si>
  <si>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</si>
  <si>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</si>
  <si>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</si>
  <si>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</si>
  <si>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</si>
  <si>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</si>
  <si>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</si>
  <si>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</si>
  <si>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</si>
  <si>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</si>
  <si>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</si>
  <si>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</si>
  <si>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</si>
  <si>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</si>
  <si>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</si>
  <si>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</si>
  <si>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</si>
  <si>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</si>
  <si>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</si>
  <si>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</si>
  <si>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</si>
  <si>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</si>
  <si>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</si>
  <si>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</si>
  <si>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</si>
  <si>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</si>
  <si>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</si>
  <si>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</si>
  <si>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</si>
  <si>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</si>
  <si>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</si>
  <si>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</si>
  <si>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</si>
  <si>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</si>
  <si>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</si>
  <si>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</si>
  <si>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</si>
  <si>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</si>
  <si>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</si>
  <si>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</si>
  <si>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</si>
  <si>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</si>
  <si>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</si>
  <si>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</si>
  <si>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</si>
  <si>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</si>
  <si>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</si>
  <si>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</si>
  <si>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</si>
  <si>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</si>
  <si>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</si>
  <si>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</si>
  <si>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</si>
  <si>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</si>
  <si>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</si>
  <si>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</si>
  <si>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</si>
  <si>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</si>
  <si>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</si>
  <si>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</si>
  <si>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</si>
  <si>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</si>
  <si>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</si>
  <si>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</si>
  <si>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</si>
  <si>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</si>
  <si>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</si>
  <si>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</si>
  <si>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</si>
  <si>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</si>
  <si>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</si>
  <si>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</si>
  <si>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</si>
  <si>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</si>
  <si>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</si>
  <si>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</si>
  <si>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</si>
  <si>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</si>
  <si>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</si>
  <si>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</si>
  <si>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</si>
  <si>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</si>
  <si>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</si>
  <si>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</si>
  <si>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</si>
  <si>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</si>
  <si>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</si>
  <si>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</si>
  <si>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</si>
  <si>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</si>
  <si>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</si>
  <si>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</si>
  <si>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</si>
  <si>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</si>
  <si>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</si>
  <si>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</si>
  <si>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</si>
  <si>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</si>
  <si>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</si>
  <si>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</si>
  <si>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</si>
  <si>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</si>
  <si>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</si>
  <si>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</si>
  <si>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</si>
  <si>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</si>
  <si>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</si>
  <si>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</si>
  <si>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</si>
  <si>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</si>
  <si>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</si>
  <si>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</si>
  <si>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</si>
  <si>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</si>
  <si>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</si>
  <si>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</si>
  <si>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</si>
  <si>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</si>
  <si>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</si>
  <si>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</si>
  <si>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</si>
  <si>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</si>
  <si>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</si>
  <si>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</si>
  <si>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</si>
  <si>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</si>
  <si>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</si>
  <si>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</si>
  <si>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</si>
  <si>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</si>
  <si>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</si>
  <si>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</si>
  <si>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</si>
  <si>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</si>
  <si>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</si>
  <si>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</si>
  <si>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</si>
  <si>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</si>
  <si>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</si>
  <si>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</si>
  <si>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</si>
  <si>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</si>
  <si>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</si>
  <si>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</si>
  <si>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</si>
  <si>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</si>
  <si>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</si>
  <si>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</si>
  <si>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</si>
  <si>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</si>
  <si>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</si>
  <si>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</si>
  <si>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</si>
  <si>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</si>
  <si>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</si>
  <si>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</si>
  <si>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</si>
  <si>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</si>
  <si>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</si>
  <si>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</si>
  <si>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</si>
  <si>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</si>
  <si>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</si>
  <si>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</si>
  <si>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</si>
  <si>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</si>
  <si>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</si>
  <si>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</si>
  <si>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</si>
  <si>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</si>
  <si>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</si>
  <si>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</si>
  <si>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</si>
  <si>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</si>
  <si>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</si>
  <si>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</si>
  <si>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</si>
  <si>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</si>
  <si>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</si>
  <si>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</si>
  <si>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</si>
  <si>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</si>
  <si>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</si>
  <si>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</si>
  <si>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</si>
  <si>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</si>
  <si>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</si>
  <si>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</si>
  <si>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</si>
  <si>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</si>
  <si>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</si>
  <si>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</si>
  <si>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</si>
  <si>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</si>
  <si>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</si>
  <si>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</si>
  <si>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</si>
  <si>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</si>
  <si>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</si>
  <si>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</si>
  <si>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</si>
  <si>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</si>
  <si>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</si>
  <si>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</si>
  <si>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</si>
  <si>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</si>
  <si>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</si>
  <si>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</si>
  <si>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</si>
  <si>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</si>
  <si>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</si>
  <si>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</si>
  <si>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</si>
  <si>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</si>
  <si>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</si>
  <si>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</si>
  <si>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</si>
  <si>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</si>
  <si>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</si>
  <si>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</si>
  <si>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</si>
  <si>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</si>
  <si>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</si>
  <si>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</si>
  <si>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</si>
  <si>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</si>
  <si>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</si>
  <si>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</si>
  <si>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</si>
  <si>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</si>
  <si>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</si>
  <si>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</si>
  <si>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</si>
  <si>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</si>
  <si>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</si>
  <si>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</si>
  <si>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</si>
  <si>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</si>
  <si>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</si>
  <si>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</si>
  <si>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</si>
  <si>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</si>
  <si>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</si>
  <si>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</si>
  <si>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</si>
  <si>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</si>
  <si>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</si>
  <si>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</si>
  <si>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</si>
  <si>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</si>
  <si>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</si>
  <si>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</si>
  <si>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</si>
  <si>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</si>
  <si>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</si>
  <si>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</si>
  <si>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</si>
  <si>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</si>
  <si>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</si>
  <si>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</si>
  <si>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</si>
  <si>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</si>
  <si>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</si>
  <si>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</si>
  <si>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</si>
  <si>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</si>
  <si>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</si>
  <si>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</si>
  <si>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</si>
  <si>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</si>
  <si>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</si>
  <si>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</si>
  <si>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</si>
  <si>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</si>
  <si>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</si>
  <si>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</si>
  <si>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</si>
  <si>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</si>
  <si>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</si>
  <si>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</si>
  <si>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</si>
  <si>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</si>
  <si>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</si>
  <si>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</si>
  <si>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</si>
  <si>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</si>
  <si>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</si>
  <si>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</si>
  <si>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</si>
  <si>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</si>
  <si>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</si>
  <si>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</si>
  <si>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</si>
  <si>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</si>
  <si>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</si>
  <si>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</si>
  <si>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</si>
  <si>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</si>
  <si>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</si>
  <si>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</si>
  <si>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</si>
  <si>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</si>
  <si>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</si>
  <si>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</si>
  <si>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</si>
  <si>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</si>
  <si>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</si>
  <si>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</si>
  <si>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</si>
  <si>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</si>
  <si>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</si>
  <si>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</si>
  <si>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</si>
  <si>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</si>
  <si>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</si>
  <si>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</si>
  <si>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</si>
  <si>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</si>
  <si>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</si>
  <si>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</si>
  <si>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</si>
  <si>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</si>
  <si>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</si>
  <si>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</si>
  <si>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</si>
  <si>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</si>
  <si>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</si>
  <si>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</si>
  <si>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</si>
  <si>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</si>
  <si>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</si>
  <si>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</si>
  <si>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</si>
  <si>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</si>
  <si>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</si>
  <si>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</si>
  <si>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</si>
  <si>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</si>
  <si>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</si>
  <si>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</si>
  <si>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</si>
  <si>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</si>
  <si>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</si>
  <si>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</si>
  <si>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</si>
  <si>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</si>
  <si>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</si>
  <si>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</si>
  <si>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</si>
  <si>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</si>
  <si>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</si>
  <si>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</si>
  <si>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</si>
  <si>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</si>
  <si>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</si>
  <si>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</si>
  <si>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</si>
  <si>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</si>
  <si>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</si>
  <si>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</si>
  <si>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</si>
  <si>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</si>
  <si>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</si>
  <si>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</si>
  <si>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</si>
  <si>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</si>
  <si>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</si>
  <si>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</si>
  <si>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</si>
  <si>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</si>
  <si>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</si>
  <si>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</si>
  <si>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</si>
  <si>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</si>
  <si>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</si>
  <si>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</si>
  <si>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</si>
  <si>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</si>
  <si>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</si>
  <si>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</si>
  <si>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</si>
  <si>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</si>
  <si>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</si>
  <si>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</si>
  <si>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</si>
  <si>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</si>
  <si>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</si>
  <si>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</si>
  <si>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</si>
  <si>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</si>
  <si>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</si>
  <si>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</si>
  <si>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</si>
  <si>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</si>
  <si>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</si>
  <si>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</si>
  <si>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</si>
  <si>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</si>
  <si>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</si>
  <si>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</si>
  <si>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</si>
  <si>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</si>
  <si>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</si>
  <si>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</si>
  <si>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</si>
  <si>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</si>
  <si>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</si>
  <si>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</si>
  <si>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</si>
  <si>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</si>
  <si>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</si>
  <si>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</si>
  <si>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</si>
  <si>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</si>
  <si>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</si>
  <si>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</si>
  <si>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</si>
  <si>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</si>
  <si>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</si>
  <si>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</si>
  <si>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</si>
  <si>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</si>
  <si>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</si>
  <si>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</si>
  <si>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</si>
  <si>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</si>
  <si>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</si>
  <si>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</si>
  <si>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</si>
  <si>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</si>
  <si>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</si>
  <si>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</si>
  <si>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</si>
  <si>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</si>
  <si>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</si>
  <si>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</si>
  <si>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</si>
  <si>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</si>
  <si>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</si>
  <si>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</si>
  <si>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</si>
  <si>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</si>
  <si>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</si>
  <si>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</si>
  <si>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</si>
  <si>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</si>
  <si>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</si>
  <si>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</si>
  <si>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</si>
  <si>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</si>
  <si>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</si>
  <si>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</si>
  <si>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</si>
  <si>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</si>
  <si>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</si>
  <si>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</si>
  <si>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</si>
  <si>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</si>
  <si>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</si>
  <si>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</si>
  <si>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</si>
  <si>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</si>
  <si>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</si>
  <si>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</si>
  <si>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</si>
  <si>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</si>
  <si>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</si>
  <si>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</si>
  <si>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</si>
  <si>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</si>
  <si>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</si>
  <si>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</si>
  <si>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</si>
  <si>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</si>
  <si>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</si>
  <si>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</si>
  <si>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</si>
  <si>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</si>
  <si>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</si>
  <si>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</si>
  <si>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</si>
  <si>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</si>
  <si>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</si>
  <si>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</si>
  <si>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</si>
  <si>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</si>
  <si>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</si>
  <si>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</si>
  <si>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</si>
  <si>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</si>
  <si>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</si>
  <si>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</si>
  <si>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</si>
  <si>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</si>
  <si>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</si>
  <si>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</si>
  <si>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</si>
  <si>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</si>
  <si>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</si>
  <si>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</si>
  <si>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</si>
  <si>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</si>
  <si>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</si>
  <si>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</si>
  <si>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</si>
  <si>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</si>
  <si>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</si>
  <si>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</si>
  <si>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</si>
  <si>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</si>
  <si>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</si>
  <si>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</si>
  <si>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</si>
  <si>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</si>
  <si>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</si>
  <si>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</si>
  <si>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</si>
  <si>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</si>
  <si>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</si>
  <si>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</si>
  <si>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</si>
  <si>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</si>
  <si>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</si>
  <si>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</si>
  <si>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</si>
  <si>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</si>
  <si>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</si>
  <si>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</si>
  <si>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</si>
  <si>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</si>
  <si>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</si>
  <si>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</si>
  <si>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</si>
  <si>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</si>
  <si>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</si>
  <si>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</si>
  <si>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</si>
  <si>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</si>
  <si>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</si>
  <si>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</si>
  <si>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</si>
  <si>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</si>
  <si>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</si>
  <si>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</si>
  <si>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</si>
  <si>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</si>
  <si>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</si>
  <si>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</si>
  <si>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</si>
  <si>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</si>
  <si>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</si>
  <si>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</si>
  <si>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</si>
  <si>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</si>
  <si>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</si>
  <si>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</si>
  <si>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</si>
  <si>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</si>
  <si>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</si>
  <si>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</si>
  <si>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</si>
  <si>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</si>
  <si>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</si>
  <si>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</si>
  <si>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</si>
  <si>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</si>
  <si>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</si>
  <si>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</si>
  <si>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</si>
  <si>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</si>
  <si>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</si>
  <si>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</si>
  <si>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</si>
  <si>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</si>
  <si>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</si>
  <si>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</si>
  <si>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</si>
  <si>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</si>
  <si>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</si>
  <si>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</si>
  <si>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</si>
  <si>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</si>
  <si>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</si>
  <si>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</si>
  <si>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</si>
  <si>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</si>
  <si>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</si>
  <si>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</si>
  <si>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</si>
  <si>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</si>
  <si>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</si>
  <si>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</si>
  <si>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</si>
  <si>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</si>
  <si>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</si>
  <si>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</si>
  <si>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</si>
  <si>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</si>
  <si>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</si>
  <si>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</si>
  <si>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</si>
  <si>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</si>
  <si>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</si>
  <si>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</si>
  <si>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</si>
  <si>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</si>
  <si>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</si>
  <si>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</si>
  <si>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</si>
  <si>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</si>
  <si>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</si>
  <si>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</si>
  <si>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</si>
  <si>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</si>
  <si>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</si>
  <si>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</si>
  <si>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</si>
  <si>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</si>
  <si>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</si>
  <si>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</si>
  <si>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</si>
  <si>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</si>
  <si>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</si>
  <si>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</si>
  <si>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</si>
  <si>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</si>
  <si>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</si>
  <si>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</si>
  <si>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</si>
  <si>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</si>
  <si>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</si>
  <si>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</si>
  <si>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</si>
  <si>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</si>
  <si>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</si>
  <si>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</si>
  <si>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</si>
  <si>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</si>
  <si>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</si>
  <si>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</si>
  <si>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</si>
  <si>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</si>
  <si>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</si>
  <si>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</si>
  <si>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</si>
  <si>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</si>
  <si>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</si>
  <si>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</si>
  <si>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</si>
  <si>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</si>
  <si>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</si>
  <si>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</si>
  <si>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</si>
  <si>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</si>
  <si>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</si>
  <si>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</si>
  <si>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</si>
  <si>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</si>
  <si>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</si>
  <si>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</si>
  <si>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</si>
  <si>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</si>
  <si>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</si>
  <si>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</si>
  <si>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</si>
  <si>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</si>
  <si>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</si>
  <si>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</si>
  <si>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</si>
  <si>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</si>
  <si>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</si>
  <si>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</si>
  <si>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</si>
  <si>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</si>
  <si>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</si>
  <si>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</si>
  <si>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</si>
  <si>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</si>
  <si>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</si>
  <si>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</si>
  <si>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</si>
  <si>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</si>
  <si>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</si>
  <si>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</si>
  <si>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</si>
  <si>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</si>
  <si>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</si>
  <si>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</si>
  <si>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</si>
  <si>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</si>
  <si>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</si>
  <si>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</si>
  <si>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</si>
  <si>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</si>
  <si>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</si>
  <si>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</si>
  <si>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</si>
  <si>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</si>
  <si>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</si>
  <si>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</si>
  <si>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</si>
  <si>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</si>
  <si>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</si>
  <si>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</si>
  <si>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</si>
  <si>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</si>
  <si>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</si>
  <si>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</si>
  <si>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</si>
  <si>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</si>
  <si>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</si>
  <si>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</si>
  <si>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</si>
  <si>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</si>
  <si>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</si>
  <si>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</si>
  <si>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</si>
  <si>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</si>
  <si>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</si>
  <si>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</si>
  <si>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</si>
  <si>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</si>
  <si>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</si>
  <si>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</si>
  <si>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</si>
  <si>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</si>
  <si>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</si>
  <si>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</si>
  <si>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</si>
  <si>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</si>
  <si>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</si>
  <si>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</si>
  <si>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</si>
  <si>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</si>
  <si>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</si>
  <si>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</si>
  <si>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</si>
  <si>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</si>
  <si>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</si>
  <si>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</si>
  <si>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</si>
  <si>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</si>
  <si>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</si>
  <si>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</si>
  <si>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</si>
  <si>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</si>
  <si>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</si>
  <si>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</si>
  <si>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</si>
  <si>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</si>
  <si>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</si>
  <si>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</si>
  <si>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</si>
  <si>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</si>
  <si>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</si>
  <si>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</si>
  <si>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</si>
  <si>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</si>
  <si>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</si>
  <si>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</si>
  <si>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</si>
  <si>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</si>
  <si>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</si>
  <si>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</si>
  <si>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</si>
  <si>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</si>
  <si>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</si>
  <si>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</si>
  <si>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</si>
  <si>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</si>
  <si>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</si>
  <si>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</si>
  <si>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</si>
  <si>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</si>
  <si>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</si>
  <si>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</si>
  <si>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</si>
  <si>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</si>
  <si>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</si>
  <si>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</si>
  <si>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</si>
  <si>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</si>
  <si>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</si>
  <si>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</si>
  <si>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</si>
  <si>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</si>
  <si>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</si>
  <si>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</si>
  <si>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</si>
  <si>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</si>
  <si>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</si>
  <si>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</si>
  <si>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</si>
  <si>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</si>
  <si>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</si>
  <si>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</si>
  <si>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</si>
  <si>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</si>
  <si>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</si>
  <si>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</si>
  <si>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</si>
  <si>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</si>
  <si>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</si>
  <si>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</si>
  <si>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</si>
  <si>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</si>
  <si>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</si>
  <si>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</si>
  <si>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</si>
  <si>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</si>
  <si>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</si>
  <si>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</si>
  <si>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</si>
  <si>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</si>
  <si>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</si>
  <si>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</si>
  <si>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</si>
  <si>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</si>
  <si>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</si>
  <si>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</si>
  <si>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</si>
  <si>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</si>
  <si>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</si>
  <si>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</si>
  <si>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</si>
  <si>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</si>
  <si>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</si>
  <si>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</si>
  <si>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</si>
  <si>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</si>
  <si>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</si>
  <si>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</si>
  <si>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</si>
  <si>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</si>
  <si>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</si>
  <si>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</si>
  <si>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</si>
  <si>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</si>
  <si>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</si>
  <si>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</si>
  <si>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</si>
  <si>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</si>
  <si>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</si>
  <si>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</si>
  <si>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</si>
  <si>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</si>
  <si>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</si>
  <si>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</si>
  <si>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</si>
  <si>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</si>
  <si>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</si>
  <si>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</si>
  <si>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</si>
  <si>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</si>
  <si>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</si>
  <si>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</si>
  <si>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</si>
  <si>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</si>
  <si>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</si>
  <si>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</si>
  <si>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</si>
  <si>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</si>
  <si>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</si>
  <si>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</si>
  <si>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</si>
  <si>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</si>
  <si>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</si>
  <si>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</si>
  <si>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</si>
  <si>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</si>
  <si>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</si>
  <si>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</si>
  <si>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</si>
  <si>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</si>
  <si>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</si>
  <si>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</si>
  <si>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</si>
  <si>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</si>
  <si>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</si>
  <si>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</si>
  <si>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</si>
  <si>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</si>
  <si>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</si>
  <si>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</si>
  <si>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</si>
  <si>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</si>
  <si>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</si>
  <si>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</si>
  <si>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</si>
  <si>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</si>
  <si>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</si>
  <si>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</si>
  <si>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</si>
  <si>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</si>
  <si>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</si>
  <si>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</si>
  <si>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</si>
  <si>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</si>
  <si>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</si>
  <si>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</si>
  <si>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</si>
  <si>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</si>
  <si>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</si>
  <si>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</si>
  <si>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</si>
  <si>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</si>
  <si>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</si>
  <si>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</si>
  <si>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</si>
  <si>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</si>
  <si>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</si>
  <si>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</si>
  <si>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</si>
  <si>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</si>
  <si>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</si>
  <si>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</si>
  <si>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</si>
  <si>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</si>
  <si>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</si>
  <si>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</si>
  <si>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</si>
  <si>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</si>
  <si>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</si>
  <si>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</si>
  <si>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</si>
  <si>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</si>
  <si>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</si>
  <si>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</si>
  <si>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</si>
  <si>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</si>
  <si>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</si>
  <si>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</si>
  <si>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</si>
  <si>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</si>
  <si>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</si>
  <si>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</si>
  <si>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</si>
  <si>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</si>
  <si>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</si>
  <si>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</si>
  <si>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</si>
  <si>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</si>
  <si>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</si>
  <si>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</si>
  <si>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</si>
  <si>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</si>
  <si>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</si>
  <si>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</si>
  <si>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</si>
  <si>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</si>
  <si>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</si>
  <si>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</si>
  <si>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</si>
  <si>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</si>
  <si>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</si>
  <si>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</si>
  <si>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</si>
  <si>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</si>
  <si>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</si>
  <si>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</si>
  <si>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</si>
  <si>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</si>
  <si>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</si>
  <si>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</si>
  <si>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</si>
  <si>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</si>
  <si>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</si>
  <si>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</si>
  <si>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</si>
  <si>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</si>
  <si>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</si>
  <si>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</si>
  <si>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</si>
  <si>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</si>
  <si>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</si>
  <si>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</si>
  <si>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</si>
  <si>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</si>
  <si>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</si>
  <si>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</si>
  <si>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</si>
  <si>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</si>
  <si>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</si>
  <si>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</si>
  <si>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</si>
  <si>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</si>
  <si>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</si>
  <si>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</si>
  <si>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</si>
  <si>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</si>
  <si>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</si>
  <si>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</si>
  <si>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</si>
  <si>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</si>
  <si>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</si>
  <si>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</si>
  <si>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</si>
  <si>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</si>
  <si>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</si>
  <si>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</si>
  <si>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</si>
  <si>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</si>
  <si>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</si>
  <si>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</si>
  <si>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</si>
  <si>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</si>
  <si>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</si>
  <si>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</si>
  <si>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</si>
  <si>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</si>
  <si>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</si>
  <si>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</si>
  <si>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</si>
  <si>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</si>
  <si>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</si>
  <si>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</si>
  <si>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</si>
  <si>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</si>
  <si>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</si>
  <si>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</si>
  <si>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</si>
  <si>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</si>
  <si>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</si>
  <si>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</si>
  <si>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</si>
  <si>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</si>
  <si>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</si>
  <si>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</si>
  <si>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</si>
  <si>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</si>
  <si>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</si>
  <si>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</si>
  <si>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</si>
  <si>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</si>
  <si>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</si>
  <si>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</si>
  <si>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</si>
  <si>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</si>
  <si>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</si>
  <si>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</si>
  <si>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</si>
  <si>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</si>
  <si>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</si>
  <si>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</si>
  <si>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</si>
  <si>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</si>
  <si>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</si>
  <si>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</si>
  <si>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</si>
  <si>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</si>
  <si>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</si>
  <si>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</si>
  <si>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</si>
  <si>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</si>
  <si>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</si>
  <si>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</si>
  <si>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</si>
  <si>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</si>
  <si>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</si>
  <si>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</si>
  <si>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</si>
  <si>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</si>
  <si>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</si>
  <si>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</si>
  <si>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</si>
  <si>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</si>
  <si>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</si>
  <si>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</si>
  <si>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</si>
  <si>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</si>
  <si>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</si>
  <si>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</si>
  <si>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</si>
  <si>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</si>
  <si>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</si>
  <si>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</si>
  <si>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</si>
  <si>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</si>
  <si>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</si>
  <si>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</si>
  <si>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</si>
  <si>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</si>
  <si>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</si>
  <si>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</si>
  <si>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</si>
  <si>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</si>
  <si>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</si>
  <si>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</si>
  <si>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</si>
  <si>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</si>
  <si>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</si>
  <si>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</si>
  <si>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</si>
  <si>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</si>
  <si>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</si>
  <si>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</si>
  <si>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</si>
  <si>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</si>
  <si>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</si>
  <si>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</si>
  <si>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</si>
  <si>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</si>
  <si>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</si>
  <si>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</si>
  <si>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</si>
  <si>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</si>
  <si>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</si>
  <si>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</si>
  <si>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</si>
  <si>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</si>
  <si>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</si>
  <si>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</si>
  <si>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</si>
  <si>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</si>
  <si>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</si>
  <si>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</si>
  <si>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</si>
  <si>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</si>
  <si>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</si>
  <si>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</si>
  <si>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</si>
  <si>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</si>
  <si>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</si>
  <si>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</si>
  <si>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</si>
  <si>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</si>
  <si>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</si>
  <si>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</si>
  <si>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</si>
  <si>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</si>
  <si>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</si>
  <si>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</si>
  <si>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</si>
  <si>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</si>
  <si>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</si>
  <si>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</si>
  <si>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</si>
  <si>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</si>
  <si>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</si>
  <si>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</si>
  <si>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</si>
  <si>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</si>
  <si>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</si>
  <si>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</si>
  <si>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</si>
  <si>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</si>
  <si>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</si>
  <si>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</si>
  <si>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</si>
  <si>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</si>
  <si>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</si>
  <si>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</si>
  <si>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</si>
  <si>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</si>
  <si>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</si>
  <si>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</si>
  <si>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</si>
  <si>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</si>
  <si>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</si>
  <si>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</si>
  <si>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</si>
  <si>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</si>
  <si>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</si>
  <si>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</si>
  <si>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</si>
  <si>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</si>
  <si>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</si>
  <si>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</si>
  <si>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</si>
  <si>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</si>
  <si>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</si>
  <si>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</si>
  <si>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</si>
  <si>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</si>
  <si>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</si>
  <si>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</si>
  <si>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</si>
  <si>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</si>
  <si>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</si>
  <si>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</si>
  <si>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</si>
  <si>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</si>
  <si>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</si>
  <si>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</si>
  <si>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</si>
  <si>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</si>
  <si>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</si>
  <si>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</si>
  <si>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</si>
  <si>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</si>
  <si>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</si>
  <si>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</si>
  <si>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</si>
  <si>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</si>
  <si>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</si>
  <si>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</si>
  <si>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</si>
  <si>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</si>
  <si>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</si>
  <si>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</si>
  <si>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</si>
  <si>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</si>
  <si>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</si>
  <si>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</si>
  <si>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</si>
  <si>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</si>
  <si>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</si>
  <si>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</si>
  <si>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</si>
  <si>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</si>
  <si>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</si>
  <si>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</si>
  <si>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</si>
  <si>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</si>
  <si>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</si>
  <si>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</si>
  <si>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</si>
  <si>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</si>
  <si>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</si>
  <si>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</si>
  <si>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</si>
  <si>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</si>
  <si>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</si>
  <si>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</si>
  <si>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</si>
  <si>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</si>
  <si>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</si>
  <si>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</si>
  <si>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</si>
  <si>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</si>
  <si>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</si>
  <si>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</si>
  <si>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</si>
  <si>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</si>
  <si>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</si>
  <si>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</si>
  <si>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</si>
  <si>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</si>
  <si>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</si>
  <si>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</si>
  <si>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</si>
  <si>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</si>
  <si>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</si>
  <si>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</si>
  <si>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</si>
  <si>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</si>
  <si>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</si>
  <si>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</si>
  <si>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</si>
  <si>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</si>
  <si>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</si>
  <si>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</si>
  <si>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</si>
  <si>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</si>
  <si>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</si>
  <si>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</si>
  <si>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</si>
  <si>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</si>
  <si>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</si>
  <si>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</si>
  <si>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</si>
  <si>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</si>
  <si>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</si>
  <si>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</si>
  <si>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</si>
  <si>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</si>
  <si>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</si>
  <si>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</si>
  <si>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</si>
  <si>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</si>
  <si>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</si>
  <si>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</si>
  <si>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</si>
  <si>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</si>
  <si>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</si>
  <si>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</si>
  <si>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</si>
  <si>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</si>
  <si>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</si>
  <si>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</si>
  <si>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</si>
  <si>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</si>
  <si>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</si>
  <si>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</si>
  <si>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</si>
  <si>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</si>
  <si>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</si>
  <si>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</si>
  <si>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</si>
  <si>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</si>
  <si>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</si>
  <si>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</si>
  <si>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</si>
  <si>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</si>
  <si>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</si>
  <si>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</si>
  <si>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</si>
  <si>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</si>
  <si>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</si>
  <si>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</si>
  <si>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</si>
  <si>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</si>
  <si>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</si>
  <si>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</si>
  <si>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</si>
  <si>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</si>
  <si>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</si>
  <si>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</si>
  <si>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</si>
  <si>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</si>
  <si>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</si>
  <si>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</si>
  <si>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</si>
  <si>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</si>
  <si>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</si>
  <si>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</si>
  <si>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</si>
  <si>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</si>
  <si>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</si>
  <si>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</si>
  <si>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</si>
  <si>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</si>
  <si>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</si>
  <si>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</si>
  <si>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</si>
  <si>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</si>
  <si>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</si>
  <si>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</si>
  <si>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</si>
  <si>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</si>
  <si>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</si>
  <si>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</si>
  <si>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</si>
  <si>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</si>
  <si>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</si>
  <si>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</si>
  <si>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</si>
  <si>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</si>
  <si>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</si>
  <si>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</si>
  <si>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</si>
  <si>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</si>
  <si>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</si>
  <si>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</si>
  <si>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</si>
  <si>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</si>
  <si>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</si>
  <si>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</si>
  <si>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</si>
  <si>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</si>
  <si>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</si>
  <si>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</si>
  <si>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</si>
  <si>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</si>
  <si>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</si>
  <si>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</si>
  <si>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</si>
  <si>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</si>
  <si>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</si>
  <si>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</si>
  <si>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</si>
  <si>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</si>
  <si>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</si>
  <si>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</si>
  <si>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</si>
  <si>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</si>
  <si>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</si>
  <si>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</si>
  <si>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</si>
  <si>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</si>
  <si>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</si>
  <si>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</si>
  <si>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</si>
  <si>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</si>
  <si>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</si>
  <si>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</si>
  <si>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</si>
  <si>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</si>
  <si>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</si>
  <si>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</si>
  <si>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</si>
  <si>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</si>
  <si>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</si>
  <si>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</si>
  <si>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</si>
  <si>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</si>
  <si>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</si>
  <si>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</si>
  <si>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</si>
  <si>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</si>
  <si>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</si>
  <si>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</si>
  <si>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</si>
  <si>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</si>
  <si>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</si>
  <si>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</si>
  <si>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</si>
  <si>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</si>
  <si>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</si>
  <si>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</si>
  <si>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</si>
  <si>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</si>
  <si>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</si>
  <si>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</si>
  <si>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</si>
  <si>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</si>
  <si>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</si>
  <si>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</si>
  <si>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</si>
  <si>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</si>
  <si>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</si>
  <si>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</si>
  <si>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</si>
  <si>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</si>
  <si>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</si>
  <si>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</si>
  <si>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</si>
  <si>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</si>
  <si>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</si>
  <si>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</si>
  <si>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</si>
  <si>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</si>
  <si>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</si>
  <si>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</si>
  <si>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</si>
  <si>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</si>
  <si>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</si>
  <si>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</si>
  <si>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</si>
  <si>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</si>
  <si>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</si>
  <si>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</si>
  <si>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</si>
  <si>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</si>
  <si>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</si>
  <si>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</si>
  <si>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</si>
  <si>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</si>
  <si>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</si>
  <si>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</si>
  <si>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</si>
  <si>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</si>
  <si>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</si>
  <si>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</si>
  <si>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</si>
  <si>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</si>
  <si>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</si>
  <si>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</si>
  <si>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</si>
  <si>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</si>
  <si>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</si>
  <si>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</si>
  <si>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</si>
  <si>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</si>
  <si>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</si>
  <si>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</si>
  <si>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</si>
  <si>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</si>
  <si>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</si>
  <si>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</si>
  <si>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</si>
  <si>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</si>
  <si>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</si>
  <si>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</si>
  <si>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</si>
  <si>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</si>
  <si>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</si>
  <si>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</si>
  <si>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</si>
  <si>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</si>
  <si>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</si>
  <si>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</si>
  <si>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</si>
  <si>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</si>
  <si>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</si>
  <si>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</si>
  <si>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</si>
  <si>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</si>
  <si>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</si>
  <si>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</si>
  <si>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</si>
  <si>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</si>
  <si>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</si>
  <si>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</si>
  <si>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</si>
  <si>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</si>
  <si>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</si>
  <si>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</si>
  <si>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</si>
  <si>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</si>
  <si>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</si>
  <si>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</si>
  <si>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</si>
  <si>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</si>
  <si>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</si>
  <si>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</si>
  <si>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</si>
  <si>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</si>
  <si>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</si>
  <si>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</si>
  <si>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</si>
  <si>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</si>
  <si>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</si>
  <si>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</si>
  <si>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</si>
  <si>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</si>
  <si>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</si>
  <si>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</si>
  <si>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</si>
  <si>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</si>
  <si>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</si>
  <si>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</si>
  <si>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</si>
  <si>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</si>
  <si>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</si>
  <si>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</si>
  <si>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</si>
  <si>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</si>
  <si>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</si>
  <si>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</si>
  <si>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</si>
  <si>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</si>
  <si>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</si>
  <si>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</si>
  <si>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</si>
  <si>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</si>
  <si>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</si>
  <si>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</si>
  <si>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</si>
  <si>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</si>
  <si>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</si>
  <si>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</si>
  <si>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</si>
  <si>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</si>
  <si>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</si>
  <si>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</si>
  <si>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</si>
  <si>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</si>
  <si>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</si>
  <si>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</si>
  <si>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</si>
  <si>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</si>
  <si>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</si>
  <si>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</si>
  <si>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</si>
  <si>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</si>
  <si>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</si>
  <si>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</si>
  <si>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</si>
  <si>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</si>
  <si>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</si>
  <si>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</si>
  <si>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</si>
  <si>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</si>
  <si>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</si>
  <si>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</si>
  <si>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</si>
  <si>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</si>
  <si>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</si>
  <si>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</si>
  <si>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</si>
  <si>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</si>
  <si>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</si>
  <si>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</si>
  <si>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</si>
  <si>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</si>
  <si>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</si>
  <si>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</si>
  <si>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</si>
  <si>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</si>
  <si>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</si>
  <si>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</si>
  <si>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</si>
  <si>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</si>
  <si>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</si>
  <si>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</si>
  <si>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</si>
  <si>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</si>
  <si>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</si>
  <si>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</si>
  <si>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</si>
  <si>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</si>
  <si>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</si>
  <si>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</si>
  <si>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</si>
  <si>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</si>
  <si>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</si>
  <si>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</si>
  <si>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</si>
  <si>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</si>
  <si>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</si>
  <si>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</si>
  <si>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</si>
  <si>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</si>
  <si>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</si>
  <si>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</si>
  <si>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</si>
  <si>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</si>
  <si>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</si>
  <si>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</si>
  <si>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</si>
  <si>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</si>
  <si>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</si>
  <si>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</si>
  <si>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</si>
  <si>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</si>
  <si>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</si>
  <si>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</si>
  <si>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</si>
  <si>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</si>
  <si>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</si>
  <si>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</si>
  <si>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</si>
  <si>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</si>
  <si>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</si>
  <si>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</si>
  <si>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</si>
  <si>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</si>
  <si>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</si>
  <si>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</si>
  <si>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</si>
  <si>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</si>
  <si>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</si>
  <si>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</si>
  <si>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</si>
  <si>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</si>
  <si>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</si>
  <si>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</si>
  <si>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</si>
  <si>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</si>
  <si>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</si>
  <si>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</si>
  <si>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</si>
  <si>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</si>
  <si>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</si>
  <si>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</si>
  <si>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</si>
  <si>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</si>
  <si>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</si>
  <si>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</si>
  <si>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</si>
  <si>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</si>
  <si>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</si>
  <si>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</si>
  <si>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</si>
  <si>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</si>
  <si>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</si>
  <si>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</si>
  <si>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</si>
  <si>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</si>
  <si>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</si>
  <si>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</si>
  <si>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</si>
  <si>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</si>
  <si>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</si>
  <si>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</si>
  <si>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</si>
  <si>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</si>
  <si>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</si>
  <si>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</si>
  <si>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</si>
  <si>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</si>
  <si>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</si>
  <si>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</si>
  <si>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</si>
  <si>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</si>
  <si>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</si>
  <si>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</si>
  <si>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</si>
  <si>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</si>
  <si>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</si>
  <si>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</si>
  <si>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</si>
  <si>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</si>
  <si>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</si>
  <si>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</si>
  <si>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</si>
  <si>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</si>
  <si>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</si>
  <si>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</si>
  <si>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</si>
  <si>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</si>
  <si>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</si>
  <si>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</si>
  <si>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</si>
  <si>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</si>
  <si>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</si>
  <si>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</si>
  <si>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</si>
  <si>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</si>
  <si>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</si>
  <si>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</si>
  <si>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</si>
  <si>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</si>
  <si>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</si>
  <si>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</si>
  <si>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</si>
  <si>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</si>
  <si>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</si>
  <si>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</si>
  <si>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</si>
  <si>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</si>
  <si>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</si>
  <si>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</si>
  <si>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</si>
  <si>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</si>
  <si>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</si>
  <si>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</si>
  <si>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</si>
  <si>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</si>
  <si>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</si>
  <si>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</si>
  <si>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</si>
  <si>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</si>
  <si>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</si>
  <si>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</si>
  <si>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</si>
  <si>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</si>
  <si>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</si>
  <si>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</si>
  <si>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</si>
  <si>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</si>
  <si>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</si>
  <si>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</si>
  <si>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</si>
  <si>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</si>
  <si>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</si>
  <si>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</si>
  <si>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</si>
  <si>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</si>
  <si>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</si>
  <si>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</si>
  <si>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</si>
  <si>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</si>
  <si>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</si>
  <si>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</si>
  <si>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</si>
  <si>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</si>
  <si>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</si>
  <si>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</si>
  <si>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</si>
  <si>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</si>
  <si>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</si>
  <si>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</si>
  <si>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</si>
  <si>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</si>
  <si>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</si>
  <si>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</si>
  <si>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</si>
  <si>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</si>
  <si>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</si>
  <si>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</si>
  <si>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</si>
  <si>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</si>
  <si>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</si>
  <si>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</si>
  <si>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</si>
  <si>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</si>
  <si>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</si>
  <si>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</si>
  <si>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</si>
  <si>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</si>
  <si>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</si>
  <si>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</si>
  <si>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</si>
  <si>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</si>
  <si>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</si>
  <si>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</si>
  <si>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</si>
  <si>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</si>
  <si>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</si>
  <si>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</si>
  <si>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</si>
  <si>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</si>
  <si>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</si>
  <si>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</si>
  <si>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</si>
  <si>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</si>
  <si>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</si>
  <si>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</si>
  <si>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</si>
  <si>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</si>
  <si>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</si>
  <si>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</si>
  <si>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</si>
  <si>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</si>
  <si>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</si>
  <si>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</si>
  <si>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</si>
  <si>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</si>
  <si>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</si>
  <si>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</si>
  <si>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</si>
  <si>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</si>
  <si>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</si>
  <si>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</si>
  <si>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</si>
  <si>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</si>
  <si>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</si>
  <si>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</si>
  <si>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</si>
  <si>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</si>
  <si>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</si>
  <si>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</si>
  <si>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</si>
  <si>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</si>
  <si>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</si>
  <si>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</si>
  <si>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</si>
  <si>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</si>
  <si>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</si>
  <si>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</si>
  <si>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</si>
  <si>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</si>
  <si>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</si>
  <si>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</si>
  <si>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</si>
  <si>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</si>
  <si>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</si>
  <si>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</si>
  <si>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</si>
  <si>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</si>
  <si>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</si>
  <si>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</si>
  <si>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</si>
  <si>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</si>
  <si>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</si>
  <si>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</si>
  <si>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</si>
  <si>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</si>
  <si>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</si>
  <si>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</si>
  <si>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</si>
  <si>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</si>
  <si>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</si>
  <si>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</si>
  <si>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</si>
  <si>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</si>
  <si>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</si>
  <si>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</si>
  <si>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</si>
  <si>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</si>
  <si>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</si>
  <si>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</si>
  <si>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</si>
  <si>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</si>
  <si>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</si>
  <si>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</si>
  <si>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</si>
  <si>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</si>
  <si>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</si>
  <si>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</si>
  <si>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</si>
  <si>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</si>
  <si>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</si>
  <si>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</si>
  <si>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</si>
  <si>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</si>
  <si>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</si>
  <si>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</si>
  <si>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</si>
  <si>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</si>
  <si>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</si>
  <si>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</si>
  <si>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</si>
  <si>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</si>
  <si>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</si>
  <si>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</si>
  <si>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</si>
  <si>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</si>
  <si>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</si>
  <si>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</si>
  <si>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</si>
  <si>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</si>
  <si>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</si>
  <si>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</si>
  <si>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</si>
  <si>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</si>
  <si>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</si>
  <si>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</si>
  <si>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</si>
  <si>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</si>
  <si>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</si>
  <si>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</si>
  <si>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</si>
  <si>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</si>
  <si>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</si>
  <si>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</si>
  <si>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</si>
  <si>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</si>
  <si>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</si>
  <si>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</si>
  <si>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</si>
  <si>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</si>
  <si>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</si>
  <si>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</si>
  <si>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</si>
  <si>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</si>
  <si>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</si>
  <si>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</si>
  <si>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</si>
  <si>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</si>
  <si>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</si>
  <si>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</si>
  <si>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</si>
  <si>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</si>
  <si>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</si>
  <si>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</si>
  <si>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</si>
  <si>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</si>
  <si>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</si>
  <si>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</si>
  <si>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</si>
  <si>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</si>
  <si>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</si>
  <si>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</si>
  <si>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</si>
  <si>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</si>
  <si>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</si>
  <si>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</si>
  <si>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</si>
  <si>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</si>
  <si>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</si>
  <si>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</si>
  <si>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</si>
  <si>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</si>
  <si>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</si>
  <si>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</si>
  <si>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</si>
  <si>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</si>
  <si>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</si>
  <si>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</si>
  <si>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</si>
  <si>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</si>
  <si>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</si>
  <si>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</si>
  <si>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</si>
  <si>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</si>
  <si>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</si>
  <si>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</si>
  <si>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</si>
  <si>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</si>
  <si>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</si>
  <si>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</si>
  <si>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</si>
  <si>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</si>
  <si>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</si>
  <si>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</si>
  <si>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</si>
  <si>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</si>
  <si>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</si>
  <si>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</si>
  <si>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</si>
  <si>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</si>
  <si>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</si>
  <si>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</si>
  <si>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</si>
  <si>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</si>
  <si>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</si>
  <si>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</si>
  <si>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</si>
  <si>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</si>
  <si>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</si>
  <si>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</si>
  <si>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</si>
  <si>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</si>
  <si>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</si>
  <si>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</si>
  <si>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</si>
  <si>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</si>
  <si>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</si>
  <si>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</si>
  <si>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</si>
  <si>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</si>
  <si>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</si>
  <si>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</si>
  <si>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</si>
  <si>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</si>
  <si>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</si>
  <si>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</si>
  <si>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</si>
  <si>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</si>
  <si>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</si>
  <si>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</si>
  <si>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</si>
  <si>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</si>
  <si>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</si>
  <si>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</si>
  <si>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</si>
  <si>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</si>
  <si>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</si>
  <si>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</si>
  <si>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</si>
  <si>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</si>
  <si>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</si>
  <si>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</si>
  <si>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</si>
  <si>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</si>
  <si>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</si>
  <si>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</si>
  <si>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</si>
  <si>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</si>
  <si>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</si>
  <si>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</si>
  <si>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</si>
  <si>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</si>
  <si>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</si>
  <si>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</si>
  <si>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</si>
  <si>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</si>
  <si>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</si>
  <si>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</si>
  <si>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</si>
  <si>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</si>
  <si>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</si>
  <si>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</si>
  <si>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</si>
  <si>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</si>
  <si>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</si>
  <si>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</si>
  <si>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</si>
  <si>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</si>
  <si>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</si>
  <si>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</si>
  <si>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</si>
  <si>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</si>
  <si>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</si>
  <si>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</si>
  <si>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</si>
  <si>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</si>
  <si>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</si>
  <si>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</si>
  <si>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</si>
  <si>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</si>
  <si>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</si>
  <si>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</si>
  <si>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</si>
  <si>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</si>
  <si>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</si>
  <si>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</si>
  <si>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</si>
  <si>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</si>
  <si>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</si>
  <si>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</si>
  <si>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</si>
  <si>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</si>
  <si>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</si>
  <si>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</si>
  <si>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</si>
  <si>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</si>
  <si>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</si>
  <si>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</si>
  <si>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</si>
  <si>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</si>
  <si>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</si>
  <si>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</si>
  <si>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</si>
  <si>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</si>
  <si>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</si>
  <si>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</si>
  <si>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</si>
  <si>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</si>
  <si>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</si>
  <si>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</si>
  <si>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</si>
  <si>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</si>
  <si>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</si>
  <si>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</si>
  <si>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</si>
  <si>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</si>
  <si>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</si>
  <si>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</si>
  <si>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</si>
  <si>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</si>
  <si>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</si>
  <si>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</si>
  <si>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</si>
  <si>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</si>
  <si>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</si>
  <si>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</si>
  <si>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</si>
  <si>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</si>
  <si>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</si>
  <si>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</si>
  <si>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</si>
  <si>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</si>
  <si>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</si>
  <si>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</si>
  <si>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</si>
  <si>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</si>
  <si>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</si>
  <si>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</si>
  <si>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</si>
  <si>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</si>
  <si>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</si>
  <si>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</si>
  <si>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</si>
  <si>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</si>
  <si>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</si>
  <si>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</si>
  <si>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</si>
  <si>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</si>
  <si>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</si>
  <si>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</si>
  <si>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</si>
  <si>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</si>
  <si>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</si>
  <si>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</si>
  <si>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</si>
  <si>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</si>
  <si>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</si>
  <si>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</si>
  <si>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</si>
  <si>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</si>
  <si>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</si>
  <si>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</si>
  <si>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</si>
  <si>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</si>
  <si>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</si>
  <si>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</si>
  <si>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</si>
  <si>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</si>
  <si>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</si>
  <si>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</si>
  <si>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</si>
  <si>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</si>
  <si>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</si>
  <si>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</si>
  <si>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</si>
  <si>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</si>
  <si>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</si>
  <si>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</si>
  <si>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</si>
  <si>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</si>
  <si>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</si>
  <si>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</si>
  <si>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</si>
  <si>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</si>
  <si>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</si>
  <si>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</si>
  <si>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</si>
  <si>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</si>
  <si>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</si>
  <si>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</si>
  <si>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</si>
  <si>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</si>
  <si>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</si>
  <si>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</si>
  <si>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</si>
  <si>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</si>
  <si>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</si>
  <si>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</si>
  <si>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</si>
  <si>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</si>
  <si>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</si>
  <si>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</si>
  <si>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</si>
  <si>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</si>
  <si>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</si>
  <si>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</si>
  <si>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</si>
  <si>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</si>
  <si>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</si>
  <si>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</si>
  <si>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</si>
  <si>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</si>
  <si>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</si>
  <si>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</si>
  <si>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</si>
  <si>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</si>
  <si>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</si>
  <si>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</si>
  <si>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</si>
  <si>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</si>
  <si>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</si>
  <si>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</si>
  <si>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</si>
  <si>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</si>
  <si>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</si>
  <si>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</si>
  <si>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</si>
  <si>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</si>
  <si>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</si>
  <si>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</si>
  <si>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</si>
  <si>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</si>
  <si>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</si>
  <si>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</si>
  <si>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</si>
  <si>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</si>
  <si>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</si>
  <si>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</si>
  <si>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</si>
  <si>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</si>
  <si>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</si>
  <si>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</si>
  <si>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</si>
  <si>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</si>
  <si>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</si>
  <si>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</si>
  <si>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</si>
  <si>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</si>
  <si>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</si>
  <si>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</si>
  <si>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</si>
  <si>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</si>
  <si>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</si>
  <si>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</si>
  <si>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</si>
  <si>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</si>
  <si>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</si>
  <si>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</si>
  <si>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</si>
  <si>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</si>
  <si>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</si>
  <si>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</si>
  <si>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</si>
  <si>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</si>
  <si>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</si>
  <si>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</si>
  <si>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</si>
  <si>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</si>
  <si>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</si>
  <si>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</si>
  <si>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</si>
  <si>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</si>
  <si>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</si>
  <si>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</si>
  <si>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</si>
  <si>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</si>
  <si>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</si>
  <si>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</si>
  <si>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</si>
  <si>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</si>
  <si>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</si>
  <si>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</si>
  <si>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</si>
  <si>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</si>
  <si>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</si>
  <si>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</si>
  <si>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</si>
  <si>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</si>
  <si>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</si>
  <si>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</si>
  <si>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</si>
  <si>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</si>
  <si>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</si>
  <si>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</si>
  <si>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</si>
  <si>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</si>
  <si>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</si>
  <si>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</si>
  <si>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</si>
  <si>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</si>
  <si>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</si>
  <si>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</si>
  <si>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</si>
  <si>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</si>
  <si>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</si>
  <si>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</si>
  <si>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</si>
  <si>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</si>
  <si>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</si>
  <si>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</si>
  <si>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</si>
  <si>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</si>
  <si>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</si>
  <si>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</si>
  <si>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</si>
  <si>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</si>
  <si>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</si>
  <si>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</si>
  <si>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</si>
  <si>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</si>
  <si>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</si>
  <si>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</si>
  <si>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</si>
  <si>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</si>
  <si>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</si>
  <si>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</si>
  <si>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</si>
  <si>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</si>
  <si>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</si>
  <si>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</si>
  <si>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</si>
  <si>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</si>
  <si>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</si>
  <si>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</si>
  <si>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</si>
  <si>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</si>
  <si>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</si>
  <si>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</si>
  <si>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</si>
  <si>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</si>
  <si>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</si>
  <si>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</si>
  <si>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</si>
  <si>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</si>
  <si>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</si>
  <si>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</si>
  <si>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</si>
  <si>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</si>
  <si>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</si>
  <si>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</si>
  <si>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</si>
  <si>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</si>
  <si>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</si>
  <si>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</si>
  <si>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</si>
  <si>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</si>
  <si>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</si>
  <si>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</si>
  <si>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</si>
  <si>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</si>
  <si>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</si>
  <si>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</si>
  <si>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</si>
  <si>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</si>
  <si>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</si>
  <si>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</si>
  <si>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</si>
  <si>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</si>
  <si>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</si>
  <si>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</si>
  <si>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</si>
  <si>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</si>
  <si>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</si>
  <si>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</si>
  <si>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</si>
  <si>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</si>
  <si>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</si>
  <si>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</si>
  <si>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</si>
  <si>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</si>
  <si>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</si>
  <si>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</si>
  <si>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</si>
  <si>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</si>
  <si>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</si>
  <si>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</si>
  <si>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</si>
  <si>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</si>
  <si>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</si>
  <si>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</si>
  <si>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</si>
  <si>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</si>
  <si>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</si>
  <si>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</si>
  <si>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</si>
  <si>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</si>
  <si>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</si>
  <si>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</si>
  <si>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</si>
  <si>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</si>
  <si>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</si>
  <si>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</si>
  <si>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</si>
  <si>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</si>
  <si>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</si>
  <si>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</si>
  <si>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</si>
  <si>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</si>
  <si>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</si>
  <si>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</si>
  <si>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</si>
  <si>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</si>
  <si>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</si>
  <si>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</si>
  <si>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</si>
  <si>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</si>
  <si>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</si>
  <si>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</si>
  <si>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</si>
  <si>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</si>
  <si>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</si>
  <si>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</si>
  <si>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</si>
  <si>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</si>
  <si>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</si>
  <si>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</si>
  <si>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</si>
  <si>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</si>
  <si>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</si>
  <si>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</si>
  <si>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</si>
  <si>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</si>
  <si>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</si>
  <si>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</si>
  <si>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</si>
  <si>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</si>
  <si>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</si>
  <si>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</si>
  <si>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</si>
  <si>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</si>
  <si>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</si>
  <si>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</si>
  <si>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</si>
  <si>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</si>
  <si>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</si>
  <si>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</si>
  <si>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</si>
  <si>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</si>
  <si>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</si>
  <si>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</si>
  <si>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</si>
  <si>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</si>
  <si>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</si>
  <si>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</si>
  <si>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</si>
  <si>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</si>
  <si>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</si>
  <si>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</si>
  <si>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</si>
  <si>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</si>
  <si>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</si>
  <si>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</si>
  <si>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</si>
  <si>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</si>
  <si>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</si>
  <si>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</si>
  <si>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</si>
  <si>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</si>
  <si>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</si>
  <si>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</si>
  <si>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</si>
  <si>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</si>
  <si>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</si>
  <si>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</si>
  <si>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</si>
  <si>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</si>
  <si>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</si>
  <si>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</si>
  <si>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</si>
  <si>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</si>
  <si>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</si>
  <si>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</si>
  <si>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</si>
  <si>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</si>
  <si>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</si>
  <si>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</si>
  <si>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</si>
  <si>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</si>
  <si>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</si>
  <si>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</si>
  <si>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</si>
  <si>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</si>
  <si>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</si>
  <si>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</si>
  <si>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</si>
  <si>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</si>
  <si>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</si>
  <si>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</si>
  <si>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</si>
  <si>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</si>
  <si>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</si>
  <si>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</si>
  <si>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</si>
  <si>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</si>
  <si>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</si>
  <si>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</si>
  <si>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</si>
  <si>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</si>
  <si>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</si>
  <si>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</si>
  <si>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</si>
  <si>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</si>
  <si>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</si>
  <si>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</si>
  <si>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</si>
  <si>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</si>
  <si>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</si>
  <si>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</si>
  <si>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</si>
  <si>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</si>
  <si>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</si>
  <si>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</si>
  <si>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</si>
  <si>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</si>
  <si>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</si>
  <si>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</si>
  <si>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</si>
  <si>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</si>
  <si>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</si>
  <si>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</si>
  <si>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</si>
  <si>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</si>
  <si>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</si>
  <si>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</si>
  <si>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</si>
  <si>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</si>
  <si>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</si>
  <si>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</si>
  <si>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</si>
  <si>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</si>
  <si>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</si>
  <si>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</si>
  <si>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</si>
  <si>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</si>
  <si>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</si>
  <si>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</si>
  <si>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</si>
  <si>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</si>
  <si>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</si>
  <si>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</si>
  <si>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</si>
  <si>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</si>
  <si>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</si>
  <si>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</si>
  <si>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</si>
  <si>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</si>
  <si>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</si>
  <si>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</si>
  <si>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</si>
  <si>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</si>
  <si>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</si>
  <si>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</si>
  <si>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</si>
  <si>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</si>
  <si>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</si>
  <si>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</si>
  <si>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</si>
  <si>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</si>
  <si>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</si>
  <si>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</si>
  <si>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</si>
  <si>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</si>
  <si>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</si>
  <si>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</si>
  <si>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</si>
  <si>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</si>
  <si>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</si>
  <si>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</si>
  <si>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</si>
  <si>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</si>
  <si>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</si>
  <si>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</si>
  <si>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</si>
  <si>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</si>
  <si>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</si>
  <si>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</si>
  <si>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</si>
  <si>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</si>
  <si>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</si>
  <si>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</si>
  <si>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</si>
  <si>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</si>
  <si>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</si>
  <si>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</si>
  <si>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</si>
  <si>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</si>
  <si>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</si>
  <si>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</si>
  <si>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</si>
  <si>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</si>
  <si>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</si>
  <si>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</si>
  <si>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</si>
  <si>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</si>
  <si>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</si>
  <si>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</si>
  <si>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</si>
  <si>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</si>
  <si>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</si>
  <si>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</si>
  <si>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</si>
  <si>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</si>
  <si>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</si>
  <si>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</si>
  <si>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</si>
  <si>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</si>
  <si>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</si>
  <si>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</si>
  <si>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</si>
  <si>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</si>
  <si>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</si>
  <si>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</si>
  <si>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</si>
  <si>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</si>
  <si>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</si>
  <si>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</si>
  <si>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</si>
  <si>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</si>
  <si>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</si>
  <si>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</si>
  <si>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</si>
  <si>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</si>
  <si>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</si>
  <si>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</si>
  <si>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</si>
  <si>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</si>
  <si>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</si>
  <si>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</si>
  <si>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</si>
  <si>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</si>
  <si>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</si>
  <si>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</si>
  <si>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</si>
  <si>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</si>
  <si>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</si>
  <si>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</si>
  <si>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</si>
  <si>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</si>
  <si>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</si>
  <si>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</si>
  <si>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</si>
  <si>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</si>
  <si>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</si>
  <si>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</si>
  <si>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</si>
  <si>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</si>
  <si>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</si>
  <si>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</si>
  <si>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</si>
  <si>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</si>
  <si>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</si>
  <si>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</si>
  <si>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</si>
  <si>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</si>
  <si>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</si>
  <si>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</si>
  <si>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</si>
  <si>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</si>
  <si>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</si>
  <si>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</si>
  <si>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</si>
  <si>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</si>
  <si>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</si>
  <si>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</si>
  <si>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</si>
  <si>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</si>
  <si>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</si>
  <si>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</si>
  <si>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</si>
  <si>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</si>
  <si>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</si>
  <si>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</si>
  <si>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</si>
  <si>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</si>
  <si>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</si>
  <si>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</si>
  <si>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</si>
  <si>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</si>
  <si>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</si>
  <si>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</si>
  <si>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</si>
  <si>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</si>
  <si>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</si>
  <si>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</si>
  <si>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</si>
  <si>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</si>
  <si>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</si>
  <si>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</si>
  <si>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</si>
  <si>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</si>
  <si>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</si>
  <si>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</si>
  <si>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</si>
  <si>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</si>
  <si>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</si>
  <si>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</si>
  <si>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</si>
  <si>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</si>
  <si>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</si>
  <si>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</si>
  <si>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</si>
  <si>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</si>
  <si>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</si>
  <si>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</si>
  <si>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</si>
  <si>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</si>
  <si>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</si>
  <si>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</si>
  <si>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</si>
  <si>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</si>
  <si>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</si>
  <si>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</si>
  <si>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</si>
  <si>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</si>
  <si>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</si>
  <si>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</si>
  <si>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</si>
  <si>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</si>
  <si>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</si>
  <si>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</si>
  <si>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</si>
  <si>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</si>
  <si>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</si>
  <si>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</si>
  <si>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</si>
  <si>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</si>
  <si>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</si>
  <si>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</si>
  <si>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</si>
  <si>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</si>
  <si>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</si>
  <si>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</si>
  <si>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</si>
  <si>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</si>
  <si>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</si>
  <si>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</si>
  <si>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</si>
  <si>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</si>
  <si>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</si>
  <si>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</si>
  <si>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</si>
  <si>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</si>
  <si>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</si>
  <si>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</si>
  <si>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</si>
  <si>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</si>
  <si>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</si>
  <si>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</si>
  <si>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</si>
  <si>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</si>
  <si>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</si>
  <si>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</si>
  <si>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</si>
  <si>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</si>
  <si>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</si>
  <si>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</si>
  <si>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</si>
  <si>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</si>
  <si>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</si>
  <si>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</si>
  <si>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</si>
  <si>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</si>
  <si>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</si>
  <si>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</si>
  <si>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</si>
  <si>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</si>
  <si>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</si>
  <si>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</si>
  <si>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</si>
  <si>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</si>
  <si>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</si>
  <si>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</si>
  <si>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</si>
  <si>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</si>
  <si>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</si>
  <si>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</si>
  <si>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</si>
  <si>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</si>
  <si>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</si>
  <si>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</si>
  <si>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</si>
  <si>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</si>
  <si>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</si>
  <si>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</si>
  <si>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</si>
  <si>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</si>
  <si>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</si>
  <si>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</si>
  <si>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</si>
  <si>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</si>
  <si>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</si>
  <si>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</si>
  <si>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</si>
  <si>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</si>
  <si>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</si>
  <si>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</si>
  <si>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</si>
  <si>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</si>
  <si>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</si>
  <si>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</si>
  <si>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</si>
  <si>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</si>
  <si>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</si>
  <si>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</si>
  <si>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</si>
  <si>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</si>
  <si>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</si>
  <si>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</si>
  <si>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</si>
  <si>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</si>
  <si>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</si>
  <si>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</si>
  <si>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</si>
  <si>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</si>
  <si>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</si>
  <si>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</si>
  <si>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</si>
  <si>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</si>
  <si>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</si>
  <si>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</si>
  <si>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</si>
  <si>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</si>
  <si>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</si>
  <si>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</si>
  <si>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</si>
  <si>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</si>
  <si>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</si>
  <si>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</si>
  <si>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</si>
  <si>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</si>
  <si>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</si>
  <si>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</si>
  <si>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</si>
  <si>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</si>
  <si>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</si>
  <si>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</si>
  <si>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</si>
  <si>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</si>
  <si>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</si>
  <si>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</si>
  <si>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</si>
  <si>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</si>
  <si>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</si>
  <si>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</si>
  <si>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</si>
  <si>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</si>
  <si>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</si>
  <si>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</si>
  <si>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</si>
  <si>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</si>
  <si>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</si>
  <si>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</si>
  <si>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</si>
  <si>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</si>
  <si>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</si>
  <si>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</si>
  <si>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</si>
  <si>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</si>
  <si>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</si>
  <si>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</si>
  <si>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</si>
  <si>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</si>
  <si>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</si>
  <si>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</si>
  <si>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</si>
  <si>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</si>
  <si>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</si>
  <si>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</si>
  <si>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</si>
  <si>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</si>
  <si>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</si>
  <si>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</si>
  <si>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</si>
  <si>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</si>
  <si>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</si>
  <si>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</si>
  <si>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</si>
  <si>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</si>
  <si>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</si>
  <si>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</si>
  <si>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</si>
  <si>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</si>
  <si>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</si>
  <si>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</si>
  <si>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</si>
  <si>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</si>
  <si>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</si>
  <si>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</si>
  <si>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</si>
  <si>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</si>
  <si>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</si>
  <si>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</si>
  <si>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</si>
  <si>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</si>
  <si>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</si>
  <si>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</si>
  <si>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</si>
  <si>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</si>
  <si>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</si>
  <si>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</si>
  <si>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</si>
  <si>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</si>
  <si>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</si>
  <si>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</si>
  <si>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</si>
  <si>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</si>
  <si>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</si>
  <si>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</si>
  <si>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</si>
  <si>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</si>
  <si>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</si>
  <si>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</si>
  <si>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</si>
  <si>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</si>
  <si>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</si>
  <si>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</si>
  <si>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</si>
  <si>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</si>
  <si>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</si>
  <si>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</si>
  <si>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</si>
  <si>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</si>
  <si>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</si>
  <si>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</si>
  <si>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</si>
  <si>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</si>
  <si>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</si>
  <si>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</si>
  <si>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</si>
  <si>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</si>
  <si>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</si>
  <si>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</si>
  <si>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</si>
  <si>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</si>
  <si>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</si>
  <si>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</si>
  <si>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</si>
  <si>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</si>
  <si>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</si>
  <si>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</si>
  <si>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</si>
  <si>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</si>
  <si>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</si>
  <si>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</si>
  <si>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</si>
  <si>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</si>
  <si>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</si>
  <si>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</si>
  <si>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</si>
  <si>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</si>
  <si>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</si>
  <si>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</si>
  <si>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</si>
  <si>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</si>
  <si>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</si>
  <si>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</si>
  <si>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</si>
  <si>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</si>
  <si>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</si>
  <si>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</si>
  <si>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</si>
  <si>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</si>
  <si>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</si>
  <si>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</si>
  <si>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</si>
  <si>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</si>
  <si>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</si>
  <si>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</si>
  <si>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</si>
  <si>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</si>
  <si>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</si>
  <si>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</si>
  <si>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</si>
  <si>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</si>
  <si>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</si>
  <si>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</si>
  <si>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</si>
  <si>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</si>
  <si>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</si>
  <si>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</si>
  <si>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</si>
  <si>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</si>
  <si>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</si>
  <si>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</si>
  <si>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</si>
  <si>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</si>
  <si>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</si>
  <si>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</si>
  <si>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</si>
  <si>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</si>
  <si>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</si>
  <si>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</si>
  <si>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</si>
  <si>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</si>
  <si>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</si>
  <si>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</si>
  <si>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</si>
  <si>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</si>
  <si>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</si>
  <si>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</si>
  <si>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</si>
  <si>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</si>
  <si>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</si>
  <si>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</si>
  <si>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</si>
  <si>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</si>
  <si>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</si>
  <si>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</si>
  <si>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</si>
  <si>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</si>
  <si>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</si>
  <si>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</si>
  <si>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</si>
  <si>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</si>
  <si>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</si>
  <si>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</si>
  <si>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</si>
  <si>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</si>
  <si>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</si>
  <si>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</si>
  <si>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</si>
  <si>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</si>
  <si>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</si>
  <si>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</si>
  <si>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</si>
  <si>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</si>
  <si>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</si>
  <si>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</si>
  <si>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</si>
  <si>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</si>
  <si>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</si>
  <si>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</si>
  <si>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</si>
  <si>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</si>
  <si>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</si>
  <si>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</si>
  <si>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</si>
  <si>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</si>
  <si>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</si>
  <si>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</si>
  <si>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</si>
  <si>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</si>
  <si>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</si>
  <si>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</si>
  <si>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</si>
  <si>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</si>
  <si>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</si>
  <si>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</si>
  <si>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</si>
  <si>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</si>
  <si>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</si>
  <si>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</si>
  <si>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</si>
  <si>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</si>
  <si>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</si>
  <si>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</si>
  <si>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</si>
  <si>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</si>
  <si>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</si>
  <si>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</si>
  <si>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</si>
  <si>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</si>
  <si>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</si>
  <si>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</si>
  <si>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</si>
  <si>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</si>
  <si>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</si>
  <si>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</si>
  <si>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</si>
  <si>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</si>
  <si>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</si>
  <si>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</si>
  <si>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</si>
  <si>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</si>
  <si>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</si>
  <si>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</si>
  <si>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</si>
  <si>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</si>
  <si>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</si>
  <si>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</si>
  <si>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</si>
  <si>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</si>
  <si>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</si>
  <si>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</si>
  <si>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</si>
  <si>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</si>
  <si>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</si>
  <si>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</si>
  <si>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</si>
  <si>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</si>
  <si>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</si>
  <si>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</si>
  <si>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</si>
  <si>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</si>
  <si>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</si>
  <si>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</si>
  <si>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</si>
  <si>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</si>
  <si>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</si>
  <si>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</si>
  <si>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</si>
  <si>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</si>
  <si>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</si>
  <si>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</si>
  <si>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</si>
  <si>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</si>
  <si>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</si>
  <si>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</si>
  <si>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</si>
  <si>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</si>
  <si>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</si>
  <si>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</si>
  <si>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</si>
  <si>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</si>
  <si>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</si>
  <si>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</si>
  <si>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</si>
  <si>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</si>
  <si>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</si>
  <si>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</si>
  <si>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</si>
  <si>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</si>
  <si>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</si>
  <si>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</si>
  <si>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</si>
  <si>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</si>
  <si>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</si>
  <si>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</si>
  <si>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</si>
  <si>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</si>
  <si>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</si>
  <si>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</si>
  <si>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</si>
  <si>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</si>
  <si>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</si>
  <si>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</si>
  <si>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</si>
  <si>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</si>
  <si>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</si>
  <si>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</si>
  <si>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</si>
  <si>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</si>
  <si>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</si>
  <si>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</si>
  <si>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</si>
  <si>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</si>
  <si>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</si>
  <si>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</si>
  <si>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</si>
  <si>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</si>
  <si>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</si>
  <si>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</si>
  <si>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</si>
  <si>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</si>
  <si>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</si>
  <si>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</si>
  <si>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</si>
  <si>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</si>
  <si>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</si>
  <si>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</si>
  <si>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</si>
  <si>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</si>
  <si>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</si>
  <si>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</si>
  <si>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</si>
  <si>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</si>
  <si>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</si>
  <si>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</si>
  <si>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</si>
  <si>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</si>
  <si>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</si>
  <si>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</si>
  <si>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</si>
  <si>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</si>
  <si>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</si>
  <si>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</si>
  <si>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</si>
  <si>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</si>
  <si>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</si>
  <si>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</si>
  <si>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</si>
  <si>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</si>
  <si>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</si>
  <si>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</si>
  <si>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</si>
  <si>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</si>
  <si>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</si>
  <si>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</si>
  <si>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</si>
  <si>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</si>
  <si>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</si>
  <si>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</si>
  <si>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</si>
  <si>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</si>
  <si>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</si>
  <si>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</si>
  <si>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</si>
  <si>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</si>
  <si>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</si>
  <si>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</si>
  <si>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</si>
  <si>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</si>
  <si>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</si>
  <si>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</si>
  <si>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</si>
  <si>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</si>
  <si>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</si>
  <si>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</si>
  <si>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</si>
  <si>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</si>
  <si>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</si>
  <si>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</si>
  <si>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</si>
  <si>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</si>
  <si>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</si>
  <si>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</si>
  <si>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</si>
  <si>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</si>
  <si>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</si>
  <si>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</si>
  <si>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</si>
  <si>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</si>
  <si>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</si>
  <si>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</si>
  <si>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</si>
  <si>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</si>
  <si>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</si>
  <si>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</si>
  <si>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</si>
  <si>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</si>
  <si>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</si>
  <si>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</si>
  <si>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</si>
  <si>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</si>
  <si>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</si>
  <si>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</si>
  <si>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</si>
  <si>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</si>
  <si>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</si>
  <si>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</si>
  <si>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</si>
  <si>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</si>
  <si>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</si>
  <si>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</si>
  <si>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</si>
  <si>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</si>
  <si>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</si>
  <si>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</si>
  <si>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</si>
  <si>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</si>
  <si>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</si>
  <si>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</si>
  <si>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</si>
  <si>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</si>
  <si>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</si>
  <si>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</si>
  <si>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</si>
  <si>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</si>
  <si>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</si>
  <si>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</si>
  <si>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</si>
  <si>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</si>
  <si>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</si>
  <si>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</si>
  <si>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</si>
  <si>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</si>
  <si>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</si>
  <si>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</si>
  <si>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</si>
  <si>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</si>
  <si>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</si>
  <si>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</si>
  <si>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</si>
  <si>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</si>
  <si>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</si>
  <si>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</si>
  <si>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</si>
  <si>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</si>
  <si>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</si>
  <si>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</si>
  <si>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</si>
  <si>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</si>
  <si>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</si>
  <si>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</si>
  <si>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</si>
  <si>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</si>
  <si>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</si>
  <si>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</si>
  <si>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</si>
  <si>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</si>
  <si>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</si>
  <si>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</si>
  <si>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</si>
  <si>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</si>
  <si>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</si>
  <si>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</si>
  <si>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</si>
  <si>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</si>
  <si>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</si>
  <si>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</si>
  <si>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</si>
  <si>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</si>
  <si>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</si>
  <si>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</si>
  <si>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</si>
  <si>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</si>
  <si>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</si>
  <si>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</si>
  <si>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</si>
  <si>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</si>
  <si>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</si>
  <si>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</si>
  <si>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</si>
  <si>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</si>
  <si>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</si>
  <si>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</si>
  <si>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</si>
  <si>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</si>
  <si>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</si>
  <si>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</si>
  <si>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</si>
  <si>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</si>
  <si>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</si>
  <si>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</si>
  <si>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</si>
  <si>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</si>
  <si>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</si>
  <si>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</si>
  <si>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</si>
  <si>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</si>
  <si>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</si>
  <si>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</si>
  <si>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</si>
  <si>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</si>
  <si>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</si>
  <si>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</si>
  <si>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</si>
  <si>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</si>
  <si>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</si>
  <si>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</si>
  <si>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</si>
  <si>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</si>
  <si>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</si>
  <si>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</si>
  <si>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</si>
  <si>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</si>
  <si>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</si>
  <si>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</si>
  <si>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</si>
  <si>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</si>
  <si>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</si>
  <si>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</si>
  <si>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</si>
  <si>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</si>
  <si>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</si>
  <si>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</si>
  <si>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</si>
  <si>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</si>
  <si>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</si>
  <si>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</si>
  <si>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</si>
  <si>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</si>
  <si>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</si>
  <si>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</si>
  <si>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</si>
  <si>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</si>
  <si>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</si>
  <si>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</si>
  <si>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</si>
  <si>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</si>
  <si>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</si>
  <si>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</si>
  <si>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</si>
  <si>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</si>
  <si>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</si>
  <si>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</si>
  <si>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</si>
  <si>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</si>
  <si>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</si>
  <si>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</si>
  <si>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</si>
  <si>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</si>
  <si>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</si>
  <si>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</si>
  <si>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</si>
  <si>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</si>
  <si>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</si>
  <si>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</si>
  <si>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</si>
  <si>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</si>
  <si>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</si>
  <si>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</si>
  <si>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</si>
  <si>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</si>
  <si>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</si>
  <si>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</si>
  <si>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</si>
  <si>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</si>
  <si>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</si>
  <si>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</si>
  <si>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</si>
  <si>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</si>
  <si>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</si>
  <si>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</si>
  <si>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</si>
  <si>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</si>
  <si>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</si>
  <si>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</si>
  <si>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</si>
  <si>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</si>
  <si>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</si>
  <si>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</si>
  <si>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</si>
  <si>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</si>
  <si>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</si>
  <si>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</si>
  <si>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</si>
  <si>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</si>
  <si>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</si>
  <si>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</si>
  <si>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</si>
  <si>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</si>
  <si>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</si>
  <si>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</si>
  <si>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</si>
  <si>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</si>
  <si>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</si>
  <si>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</si>
  <si>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</si>
  <si>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</si>
  <si>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</si>
  <si>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</si>
  <si>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</si>
  <si>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</si>
  <si>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</si>
  <si>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</si>
  <si>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</si>
  <si>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</si>
  <si>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</si>
  <si>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</si>
  <si>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</si>
  <si>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</si>
  <si>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</si>
  <si>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</si>
  <si>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</si>
  <si>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</si>
  <si>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</si>
  <si>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</si>
  <si>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</si>
  <si>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</si>
  <si>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</si>
  <si>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</si>
  <si>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</si>
  <si>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</si>
  <si>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</si>
  <si>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</si>
  <si>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</si>
  <si>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</si>
  <si>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</si>
  <si>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</si>
  <si>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</si>
  <si>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</si>
  <si>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</si>
  <si>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</si>
  <si>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</si>
  <si>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</si>
  <si>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</si>
  <si>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</si>
  <si>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</si>
  <si>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</si>
  <si>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</si>
  <si>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</si>
  <si>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</si>
  <si>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</si>
  <si>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</si>
  <si>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</si>
  <si>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</si>
  <si>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</si>
  <si>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</si>
  <si>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</si>
  <si>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</si>
  <si>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</si>
  <si>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</si>
  <si>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</si>
  <si>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</si>
  <si>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</si>
  <si>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</si>
  <si>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</si>
  <si>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</si>
  <si>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</si>
  <si>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</si>
  <si>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</si>
  <si>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</si>
  <si>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</si>
  <si>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</si>
  <si>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</si>
  <si>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</si>
  <si>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</si>
  <si>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</si>
  <si>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</si>
  <si>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</si>
  <si>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</si>
  <si>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</si>
  <si>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</si>
  <si>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</si>
  <si>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</si>
  <si>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</si>
  <si>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</si>
  <si>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</si>
  <si>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</si>
  <si>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</si>
  <si>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</si>
  <si>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</si>
  <si>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</si>
  <si>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</si>
  <si>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</si>
  <si>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</si>
  <si>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</si>
  <si>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</si>
  <si>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</si>
  <si>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</si>
  <si>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</si>
  <si>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</si>
  <si>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</si>
  <si>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</si>
  <si>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</si>
  <si>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</si>
  <si>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</si>
  <si>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</si>
  <si>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</si>
  <si>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</si>
  <si>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</si>
  <si>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</si>
  <si>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</si>
  <si>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</si>
  <si>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</si>
  <si>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</si>
  <si>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</si>
  <si>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</si>
  <si>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</si>
  <si>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</si>
  <si>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</si>
  <si>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</si>
  <si>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</si>
  <si>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</si>
  <si>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</si>
  <si>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</si>
  <si>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</si>
  <si>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</si>
  <si>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</si>
  <si>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</si>
  <si>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</si>
  <si>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</si>
  <si>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</si>
  <si>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</si>
  <si>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</si>
  <si>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</si>
  <si>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</si>
  <si>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</si>
  <si>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</si>
  <si>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</si>
  <si>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</si>
  <si>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</si>
  <si>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</si>
  <si>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</si>
  <si>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</si>
  <si>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</si>
  <si>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</si>
  <si>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</si>
  <si>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</si>
  <si>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</si>
  <si>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</si>
  <si>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</si>
  <si>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</si>
  <si>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</si>
  <si>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</si>
  <si>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</si>
  <si>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</si>
  <si>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</si>
  <si>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</si>
  <si>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</si>
  <si>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</si>
  <si>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</si>
  <si>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</si>
  <si>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</si>
  <si>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</si>
  <si>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</si>
  <si>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</si>
  <si>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</si>
  <si>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</si>
  <si>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</si>
  <si>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</si>
  <si>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</si>
  <si>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</si>
  <si>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</si>
  <si>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</si>
  <si>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</si>
  <si>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</si>
  <si>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</si>
  <si>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</si>
  <si>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</si>
  <si>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</si>
  <si>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</si>
  <si>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</si>
  <si>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</si>
  <si>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</si>
  <si>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</si>
  <si>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</si>
  <si>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</si>
  <si>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</si>
  <si>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</si>
  <si>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</si>
  <si>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</si>
  <si>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</si>
  <si>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</si>
  <si>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</si>
  <si>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</si>
  <si>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</si>
  <si>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</si>
  <si>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</si>
  <si>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</si>
  <si>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</si>
  <si>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</si>
  <si>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</si>
  <si>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</si>
  <si>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</si>
  <si>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</si>
  <si>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</si>
  <si>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</si>
  <si>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</si>
  <si>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</si>
  <si>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</si>
  <si>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</si>
  <si>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</si>
  <si>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</si>
  <si>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</si>
  <si>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</si>
  <si>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</si>
  <si>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</si>
  <si>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</si>
  <si>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</si>
  <si>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</si>
  <si>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</si>
  <si>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</si>
  <si>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</si>
  <si>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</si>
  <si>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</si>
  <si>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</si>
  <si>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</si>
  <si>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</si>
  <si>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</si>
  <si>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</si>
  <si>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</si>
  <si>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</si>
  <si>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</si>
  <si>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</si>
  <si>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</si>
  <si>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</si>
  <si>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</si>
  <si>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</si>
  <si>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</si>
  <si>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</si>
  <si>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</si>
  <si>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</si>
  <si>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</si>
  <si>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</si>
  <si>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</si>
  <si>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</si>
  <si>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</si>
  <si>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</si>
  <si>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</si>
  <si>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</si>
  <si>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</si>
  <si>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</si>
  <si>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</si>
  <si>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</si>
  <si>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</si>
  <si>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</si>
  <si>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</si>
  <si>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</si>
  <si>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</si>
  <si>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</si>
  <si>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</si>
  <si>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</si>
  <si>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</si>
  <si>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</si>
  <si>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</si>
  <si>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</si>
  <si>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</si>
  <si>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</si>
  <si>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</si>
  <si>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</si>
  <si>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</si>
  <si>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</si>
  <si>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</si>
  <si>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</si>
  <si>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</si>
  <si>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</si>
  <si>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</si>
  <si>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</si>
  <si>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</si>
  <si>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</si>
  <si>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</si>
  <si>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</si>
  <si>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</si>
  <si>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</si>
  <si>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</si>
  <si>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</si>
  <si>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</si>
  <si>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</si>
  <si>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</si>
  <si>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</si>
  <si>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</si>
  <si>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</si>
  <si>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</si>
  <si>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</si>
  <si>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</si>
  <si>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</si>
  <si>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</si>
  <si>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</si>
  <si>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</si>
  <si>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</si>
  <si>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</si>
  <si>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</si>
  <si>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</si>
  <si>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</si>
  <si>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</si>
  <si>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</si>
  <si>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</si>
  <si>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</si>
  <si>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</si>
  <si>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</si>
  <si>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</si>
  <si>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</si>
  <si>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</si>
  <si>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</si>
  <si>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</si>
  <si>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</si>
  <si>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</si>
  <si>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</si>
  <si>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</si>
  <si>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</si>
  <si>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</si>
  <si>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</si>
  <si>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</si>
  <si>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</si>
  <si>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</si>
  <si>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</si>
  <si>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</si>
  <si>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</si>
  <si>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</si>
  <si>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</si>
  <si>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</si>
  <si>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</si>
  <si>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</si>
  <si>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</si>
  <si>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</si>
  <si>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</si>
  <si>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</si>
  <si>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</si>
  <si>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</si>
  <si>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</si>
  <si>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</si>
  <si>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</si>
  <si>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</si>
  <si>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</si>
  <si>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</si>
  <si>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</si>
  <si>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</si>
  <si>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</si>
  <si>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</si>
  <si>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</si>
  <si>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</si>
  <si>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</si>
  <si>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</si>
  <si>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</si>
  <si>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</si>
  <si>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</si>
  <si>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</si>
  <si>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</si>
  <si>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</si>
  <si>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</si>
  <si>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</si>
  <si>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</si>
  <si>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</si>
  <si>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</si>
  <si>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</si>
  <si>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</si>
  <si>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</si>
  <si>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</si>
  <si>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</si>
  <si>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</si>
  <si>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</si>
  <si>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</si>
  <si>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</si>
  <si>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</si>
  <si>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</si>
  <si>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</si>
  <si>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</si>
  <si>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</si>
  <si>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</si>
  <si>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</si>
  <si>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</si>
  <si>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</si>
  <si>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</si>
  <si>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</si>
  <si>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</si>
  <si>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</si>
  <si>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</si>
  <si>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</si>
  <si>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</si>
  <si>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</si>
  <si>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</si>
  <si>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</si>
  <si>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</si>
  <si>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</si>
  <si>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</si>
  <si>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</si>
  <si>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</si>
  <si>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</si>
  <si>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</si>
  <si>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</si>
  <si>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</si>
  <si>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</si>
  <si>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</si>
  <si>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</si>
  <si>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</si>
  <si>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</si>
  <si>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</si>
  <si>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</si>
  <si>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</si>
  <si>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</si>
  <si>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</si>
  <si>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</si>
  <si>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</si>
  <si>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</si>
  <si>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</si>
  <si>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</si>
  <si>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</si>
  <si>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</si>
  <si>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</si>
  <si>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</si>
  <si>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</si>
  <si>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</si>
  <si>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</si>
  <si>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</si>
  <si>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</si>
  <si>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</si>
  <si>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</si>
  <si>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</si>
  <si>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</si>
  <si>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</si>
  <si>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</si>
  <si>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</si>
  <si>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</si>
  <si>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</si>
  <si>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</si>
  <si>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</si>
  <si>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</si>
  <si>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</si>
  <si>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</si>
  <si>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</si>
  <si>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</si>
  <si>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</si>
  <si>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</si>
  <si>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</si>
  <si>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</si>
  <si>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</si>
  <si>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</si>
  <si>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</si>
  <si>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</si>
  <si>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</si>
  <si>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</si>
  <si>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</si>
  <si>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</si>
  <si>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</si>
  <si>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</si>
  <si>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</si>
  <si>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</si>
  <si>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</si>
  <si>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</si>
  <si>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</si>
  <si>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</si>
  <si>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</si>
  <si>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</si>
  <si>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</si>
  <si>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</si>
  <si>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</si>
  <si>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</si>
  <si>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</si>
  <si>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</si>
  <si>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</si>
  <si>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</si>
  <si>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</si>
  <si>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</si>
  <si>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</si>
  <si>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</si>
  <si>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</si>
  <si>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</si>
  <si>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</si>
  <si>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</si>
  <si>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</si>
  <si>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</si>
  <si>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</si>
  <si>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</si>
  <si>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</si>
  <si>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</si>
  <si>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</si>
  <si>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</si>
  <si>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</si>
  <si>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</si>
  <si>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</si>
  <si>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</si>
  <si>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</si>
  <si>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</si>
  <si>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</si>
  <si>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</si>
  <si>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</si>
  <si>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</si>
  <si>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</si>
  <si>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</si>
  <si>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</si>
  <si>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</si>
  <si>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</si>
  <si>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</si>
  <si>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</si>
  <si>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</si>
  <si>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</si>
  <si>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</si>
  <si>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</si>
  <si>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</si>
  <si>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</si>
  <si>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</si>
  <si>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</si>
  <si>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</si>
  <si>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</si>
  <si>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</si>
  <si>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</si>
  <si>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</si>
  <si>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</si>
  <si>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</si>
  <si>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</si>
  <si>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</si>
  <si>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</si>
  <si>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</si>
  <si>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</si>
  <si>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</si>
  <si>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</si>
  <si>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</si>
  <si>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</si>
  <si>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</si>
  <si>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</si>
  <si>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</si>
  <si>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</si>
  <si>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</si>
  <si>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</si>
  <si>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</si>
  <si>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</si>
  <si>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</si>
  <si>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</si>
  <si>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</si>
  <si>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</si>
  <si>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</si>
  <si>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</si>
  <si>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</si>
  <si>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</si>
  <si>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</si>
  <si>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</si>
  <si>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</si>
  <si>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</si>
  <si>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</si>
  <si>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</si>
  <si>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</si>
  <si>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</si>
  <si>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</si>
  <si>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</si>
  <si>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</si>
  <si>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</si>
  <si>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</si>
  <si>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</si>
  <si>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</si>
  <si>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</si>
  <si>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</si>
  <si>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</si>
  <si>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</si>
  <si>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</si>
  <si>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</si>
  <si>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</si>
  <si>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</si>
  <si>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</si>
  <si>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</si>
  <si>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</si>
  <si>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</si>
  <si>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</si>
  <si>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</si>
  <si>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</si>
  <si>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</si>
  <si>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</si>
  <si>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</si>
  <si>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</si>
  <si>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</si>
  <si>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</si>
  <si>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</si>
  <si>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</si>
  <si>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</si>
  <si>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</si>
  <si>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</si>
  <si>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</si>
  <si>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</si>
  <si>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</si>
  <si>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</si>
  <si>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</si>
  <si>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</si>
  <si>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</si>
  <si>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</si>
  <si>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</si>
  <si>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</si>
  <si>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</si>
  <si>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</si>
  <si>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</si>
  <si>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</si>
  <si>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</si>
  <si>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</si>
  <si>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</si>
  <si>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</si>
  <si>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</si>
  <si>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</si>
  <si>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</si>
  <si>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</si>
  <si>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</si>
  <si>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</si>
  <si>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</si>
  <si>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</si>
  <si>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</si>
  <si>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</si>
  <si>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</si>
  <si>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</si>
  <si>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</si>
  <si>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</si>
  <si>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</si>
  <si>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</si>
  <si>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</si>
  <si>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</si>
  <si>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</si>
  <si>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</si>
  <si>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</si>
  <si>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</si>
  <si>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</si>
  <si>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</si>
  <si>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</si>
  <si>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</si>
  <si>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</si>
  <si>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</si>
  <si>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</si>
  <si>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</si>
  <si>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</si>
  <si>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</si>
  <si>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</si>
  <si>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</si>
  <si>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</si>
  <si>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</si>
  <si>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</si>
  <si>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</si>
  <si>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</si>
  <si>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</si>
  <si>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</si>
  <si>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</si>
  <si>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</si>
  <si>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</si>
  <si>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</si>
  <si>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</si>
  <si>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</si>
  <si>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</si>
  <si>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</si>
  <si>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</si>
  <si>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</si>
  <si>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</si>
  <si>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</si>
  <si>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</si>
  <si>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</si>
  <si>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</si>
  <si>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</si>
  <si>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</si>
  <si>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</si>
  <si>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</si>
  <si>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</si>
  <si>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</si>
  <si>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</si>
  <si>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</si>
  <si>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</si>
  <si>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</si>
  <si>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</si>
  <si>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</si>
  <si>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</si>
  <si>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</si>
  <si>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</si>
  <si>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</si>
  <si>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</si>
  <si>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</si>
  <si>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</si>
  <si>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</si>
  <si>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</si>
  <si>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</si>
  <si>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</si>
  <si>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</si>
  <si>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</si>
  <si>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</si>
  <si>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</si>
  <si>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</si>
  <si>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</si>
  <si>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</si>
  <si>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</si>
  <si>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</si>
  <si>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</si>
  <si>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</si>
  <si>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</si>
  <si>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</si>
  <si>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</si>
  <si>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</si>
  <si>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</si>
  <si>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</si>
  <si>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</si>
  <si>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</si>
  <si>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</si>
  <si>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</si>
  <si>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</si>
  <si>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</si>
  <si>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</si>
  <si>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</si>
  <si>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</si>
  <si>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</si>
  <si>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</si>
  <si>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</si>
  <si>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</si>
  <si>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</si>
  <si>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</si>
  <si>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</si>
  <si>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</si>
  <si>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</si>
  <si>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</si>
  <si>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</si>
  <si>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</si>
  <si>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</si>
  <si>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</si>
  <si>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</si>
  <si>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</si>
  <si>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</si>
  <si>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</si>
  <si>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</si>
  <si>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</si>
  <si>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</si>
  <si>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</si>
  <si>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</si>
  <si>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</si>
  <si>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</si>
  <si>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</si>
  <si>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</si>
  <si>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</si>
  <si>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</si>
  <si>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</si>
  <si>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</si>
  <si>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</si>
  <si>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</si>
  <si>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</si>
  <si>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</si>
  <si>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</si>
  <si>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</si>
  <si>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</si>
  <si>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</si>
  <si>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</si>
  <si>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</si>
  <si>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</si>
  <si>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</si>
  <si>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</si>
  <si>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</si>
  <si>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</si>
  <si>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</si>
  <si>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</si>
  <si>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</si>
  <si>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</si>
  <si>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</si>
  <si>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</si>
  <si>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</si>
  <si>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</si>
  <si>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</si>
  <si>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</si>
  <si>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</si>
  <si>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</si>
  <si>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</si>
  <si>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</si>
  <si>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</si>
  <si>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</si>
  <si>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</si>
  <si>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</si>
  <si>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</si>
  <si>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</si>
  <si>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</si>
  <si>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</si>
  <si>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</si>
  <si>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</si>
  <si>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</si>
  <si>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</si>
  <si>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</si>
  <si>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</si>
  <si>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</si>
  <si>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</si>
  <si>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</si>
  <si>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</si>
  <si>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</si>
  <si>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</si>
  <si>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</si>
  <si>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</si>
  <si>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</si>
  <si>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</si>
  <si>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</si>
  <si>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</si>
  <si>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</si>
  <si>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</si>
  <si>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</si>
  <si>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</si>
  <si>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</si>
  <si>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</si>
  <si>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</si>
  <si>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</si>
  <si>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</si>
  <si>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</si>
  <si>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</si>
  <si>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</si>
  <si>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</si>
  <si>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</si>
  <si>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</si>
  <si>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</si>
  <si>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</si>
  <si>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</si>
  <si>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</si>
  <si>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</si>
  <si>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</si>
  <si>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</si>
  <si>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</si>
  <si>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</si>
  <si>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</si>
  <si>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</si>
  <si>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</si>
  <si>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</si>
  <si>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</si>
  <si>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</si>
  <si>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</si>
  <si>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</si>
  <si>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</si>
  <si>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</si>
  <si>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</si>
  <si>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</si>
  <si>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</si>
  <si>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</si>
  <si>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</si>
  <si>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</si>
  <si>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</si>
  <si>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</si>
  <si>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</si>
  <si>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</si>
  <si>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</si>
  <si>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</si>
  <si>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</si>
  <si>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</si>
  <si>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</si>
  <si>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</si>
  <si>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</si>
  <si>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</si>
  <si>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</si>
  <si>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</si>
  <si>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</si>
  <si>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</si>
  <si>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</si>
  <si>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</si>
  <si>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</si>
  <si>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</si>
  <si>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</si>
  <si>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</si>
  <si>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</si>
  <si>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</si>
  <si>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</si>
  <si>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</si>
  <si>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</si>
  <si>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</si>
  <si>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</si>
  <si>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</si>
  <si>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</si>
  <si>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</si>
  <si>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</si>
  <si>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</si>
  <si>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</si>
  <si>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</si>
  <si>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</si>
  <si>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</si>
  <si>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</si>
  <si>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</si>
  <si>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</si>
  <si>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</si>
  <si>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</si>
  <si>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</si>
  <si>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</si>
  <si>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</si>
  <si>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</si>
  <si>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</si>
  <si>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</si>
  <si>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</si>
  <si>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</si>
  <si>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</si>
  <si>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</si>
  <si>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</si>
  <si>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</si>
  <si>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</si>
  <si>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</si>
  <si>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</si>
  <si>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</si>
  <si>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</si>
  <si>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</si>
  <si>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</si>
  <si>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</si>
  <si>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</si>
  <si>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</si>
  <si>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</si>
  <si>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</si>
  <si>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</si>
  <si>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</si>
  <si>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</si>
  <si>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</si>
  <si>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</si>
  <si>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</si>
  <si>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</si>
  <si>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</si>
  <si>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</si>
  <si>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</si>
  <si>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</si>
  <si>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</si>
  <si>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</si>
  <si>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</si>
  <si>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</si>
  <si>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</si>
  <si>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</si>
  <si>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</si>
  <si>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</si>
  <si>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</si>
  <si>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</si>
  <si>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</si>
  <si>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</si>
  <si>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</si>
  <si>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</si>
  <si>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</si>
  <si>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</si>
  <si>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</si>
  <si>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</si>
  <si>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</si>
  <si>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</si>
  <si>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</si>
  <si>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</si>
  <si>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</si>
  <si>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</si>
  <si>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</si>
  <si>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</si>
  <si>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</si>
  <si>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</si>
  <si>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</si>
  <si>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</si>
  <si>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</si>
  <si>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</si>
  <si>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</si>
  <si>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</si>
  <si>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</si>
  <si>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</si>
  <si>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</si>
  <si>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</si>
  <si>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</si>
  <si>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</si>
  <si>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</si>
  <si>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</si>
  <si>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</si>
  <si>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</si>
  <si>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</si>
  <si>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</si>
  <si>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</si>
  <si>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</si>
  <si>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</si>
  <si>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</si>
  <si>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</si>
  <si>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</si>
  <si>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</si>
  <si>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</si>
  <si>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</si>
  <si>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</si>
  <si>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</si>
  <si>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</si>
  <si>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</si>
  <si>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</si>
  <si>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</si>
  <si>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</si>
  <si>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</si>
  <si>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</si>
  <si>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</si>
  <si>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</si>
  <si>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</si>
  <si>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</si>
  <si>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</si>
  <si>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</si>
  <si>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</si>
  <si>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</si>
  <si>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</si>
  <si>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</si>
  <si>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</si>
  <si>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</si>
  <si>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</si>
  <si>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</si>
  <si>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</si>
  <si>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</si>
  <si>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</si>
  <si>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</si>
  <si>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</si>
  <si>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</si>
  <si>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</si>
  <si>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</si>
  <si>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</si>
  <si>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</si>
  <si>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</si>
  <si>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</si>
  <si>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</si>
  <si>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</si>
  <si>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</si>
  <si>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</si>
  <si>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</si>
  <si>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</si>
  <si>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</si>
  <si>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</si>
  <si>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</si>
  <si>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</si>
  <si>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</si>
  <si>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</si>
  <si>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</si>
  <si>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</si>
  <si>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</si>
  <si>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</si>
  <si>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</si>
  <si>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</si>
  <si>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</si>
  <si>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</si>
  <si>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</si>
  <si>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</si>
  <si>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</si>
  <si>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</si>
  <si>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</si>
  <si>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</si>
  <si>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</si>
  <si>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</si>
  <si>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</si>
  <si>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</si>
  <si>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</si>
  <si>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</si>
  <si>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</si>
  <si>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</si>
  <si>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</si>
  <si>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</si>
  <si>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</si>
  <si>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</si>
  <si>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</si>
  <si>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</si>
  <si>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</si>
  <si>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</si>
  <si>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</si>
  <si>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</si>
  <si>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</si>
  <si>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</si>
  <si>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</si>
  <si>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</si>
  <si>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</si>
  <si>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</si>
  <si>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</si>
  <si>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</si>
  <si>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</si>
  <si>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</si>
  <si>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</si>
  <si>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</si>
  <si>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</si>
  <si>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</si>
  <si>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</si>
  <si>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</si>
  <si>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</si>
  <si>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</si>
  <si>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</si>
  <si>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</si>
  <si>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</si>
  <si>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</si>
  <si>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</si>
  <si>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</si>
  <si>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</si>
  <si>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</si>
  <si>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</si>
  <si>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</si>
  <si>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</si>
  <si>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</si>
  <si>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</si>
  <si>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</si>
  <si>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</si>
  <si>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</si>
  <si>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</si>
  <si>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</si>
  <si>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</si>
  <si>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</si>
  <si>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</si>
  <si>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</si>
  <si>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</si>
  <si>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</si>
  <si>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</si>
  <si>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</si>
  <si>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</si>
  <si>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</si>
  <si>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</si>
  <si>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</si>
  <si>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</si>
  <si>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</si>
  <si>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</si>
  <si>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</si>
  <si>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</si>
  <si>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</si>
  <si>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</si>
  <si>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</si>
  <si>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</si>
  <si>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</si>
  <si>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</si>
  <si>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</si>
  <si>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</si>
  <si>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</si>
  <si>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</si>
  <si>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</si>
  <si>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</si>
  <si>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</si>
  <si>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</si>
  <si>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</si>
  <si>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</si>
  <si>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</si>
  <si>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</si>
  <si>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</si>
  <si>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</si>
  <si>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</si>
  <si>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</si>
  <si>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</si>
  <si>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</si>
  <si>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</si>
  <si>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</si>
  <si>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</si>
  <si>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</si>
  <si>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</si>
  <si>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</si>
  <si>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</si>
  <si>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</si>
  <si>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</si>
  <si>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</si>
  <si>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</si>
  <si>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</si>
  <si>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</si>
  <si>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</si>
  <si>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</si>
  <si>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</si>
  <si>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</si>
  <si>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</si>
  <si>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</si>
  <si>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</si>
  <si>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</si>
  <si>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</si>
  <si>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</si>
  <si>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</si>
  <si>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</si>
  <si>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</si>
  <si>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</si>
  <si>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</si>
  <si>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</si>
  <si>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</si>
  <si>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</si>
  <si>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</si>
  <si>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</si>
  <si>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</si>
  <si>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</si>
  <si>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</si>
  <si>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</si>
  <si>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</si>
  <si>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</si>
  <si>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</si>
  <si>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</si>
  <si>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</si>
  <si>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</si>
  <si>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</si>
  <si>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</si>
  <si>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</si>
  <si>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</si>
  <si>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</si>
  <si>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</si>
  <si>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</si>
  <si>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</si>
  <si>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</si>
  <si>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</si>
  <si>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</si>
  <si>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</si>
  <si>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</si>
  <si>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</si>
  <si>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</si>
  <si>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</si>
  <si>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</si>
  <si>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</si>
  <si>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</si>
  <si>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</si>
  <si>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</si>
  <si>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</si>
  <si>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</si>
  <si>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</si>
  <si>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</si>
  <si>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</si>
  <si>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</si>
  <si>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</si>
  <si>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</si>
  <si>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</si>
  <si>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</si>
  <si>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</si>
  <si>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</si>
  <si>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</si>
  <si>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</si>
  <si>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</si>
  <si>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</si>
  <si>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</si>
  <si>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</si>
  <si>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</si>
  <si>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</si>
  <si>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</si>
  <si>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</si>
  <si>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</si>
  <si>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</si>
  <si>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</si>
  <si>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</si>
  <si>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</si>
  <si>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</si>
  <si>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</si>
  <si>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</si>
  <si>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</si>
  <si>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</si>
  <si>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</si>
  <si>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</si>
  <si>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</si>
  <si>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</si>
  <si>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</si>
  <si>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</si>
  <si>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</si>
  <si>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</si>
  <si>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</si>
  <si>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</si>
  <si>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</si>
  <si>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</si>
  <si>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</si>
  <si>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</si>
  <si>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</si>
  <si>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</si>
  <si>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</si>
  <si>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</si>
  <si>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</si>
  <si>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</si>
  <si>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</si>
  <si>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</si>
  <si>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</si>
  <si>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</si>
  <si>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</si>
  <si>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</si>
  <si>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</si>
  <si>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</si>
  <si>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</si>
  <si>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</si>
  <si>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</si>
  <si>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</si>
  <si>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</si>
  <si>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</si>
  <si>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</si>
  <si>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</si>
  <si>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</si>
  <si>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</si>
  <si>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</si>
  <si>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</si>
  <si>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</si>
  <si>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</si>
  <si>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</si>
  <si>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</si>
  <si>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</si>
  <si>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</si>
  <si>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</si>
  <si>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</si>
  <si>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</si>
  <si>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</si>
  <si>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</si>
  <si>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</si>
  <si>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</si>
  <si>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</si>
  <si>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</si>
  <si>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</si>
  <si>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</si>
  <si>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</si>
  <si>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</si>
  <si>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</si>
  <si>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</si>
  <si>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</si>
  <si>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</si>
  <si>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</si>
  <si>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</si>
  <si>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</si>
  <si>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</si>
  <si>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</si>
  <si>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</si>
  <si>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</si>
  <si>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</si>
  <si>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</si>
  <si>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</si>
  <si>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</si>
  <si>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</si>
  <si>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</si>
  <si>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</si>
  <si>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</si>
  <si>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</si>
  <si>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</si>
  <si>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</si>
  <si>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</si>
  <si>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</si>
  <si>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</si>
  <si>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</si>
  <si>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</si>
  <si>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</si>
  <si>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</si>
  <si>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</si>
  <si>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</si>
  <si>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</si>
  <si>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</si>
  <si>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</si>
  <si>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</si>
  <si>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</si>
  <si>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</si>
  <si>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</si>
  <si>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</si>
  <si>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</si>
  <si>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</si>
  <si>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</si>
  <si>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</si>
  <si>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</si>
  <si>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</si>
  <si>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</si>
  <si>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</si>
  <si>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</si>
  <si>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</si>
  <si>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</si>
  <si>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</si>
  <si>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</si>
  <si>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</si>
  <si>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</si>
  <si>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</si>
  <si>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</si>
  <si>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</si>
  <si>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</si>
  <si>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</si>
  <si>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</si>
  <si>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</si>
  <si>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</si>
  <si>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</si>
  <si>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</si>
  <si>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</si>
  <si>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</si>
  <si>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</si>
  <si>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</si>
  <si>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</si>
  <si>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</si>
  <si>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</si>
  <si>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</si>
  <si>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</si>
  <si>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</si>
  <si>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</si>
  <si>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</si>
  <si>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</si>
  <si>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</si>
  <si>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</si>
  <si>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</si>
  <si>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</si>
  <si>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</si>
  <si>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</si>
  <si>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</si>
  <si>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</si>
  <si>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</si>
  <si>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</si>
  <si>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</si>
  <si>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</si>
  <si>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</si>
  <si>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</si>
  <si>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</si>
  <si>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</si>
  <si>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</si>
  <si>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</si>
  <si>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</si>
  <si>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</si>
  <si>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</si>
  <si>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</si>
  <si>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</si>
  <si>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</si>
  <si>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</si>
  <si>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</si>
  <si>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</si>
  <si>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</si>
  <si>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</si>
  <si>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</si>
  <si>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</si>
  <si>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</si>
  <si>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</si>
  <si>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</si>
  <si>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</si>
  <si>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</si>
  <si>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</si>
  <si>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</si>
  <si>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</si>
  <si>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</si>
  <si>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</si>
  <si>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</si>
  <si>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</si>
  <si>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</si>
  <si>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</si>
  <si>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</si>
  <si>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</si>
  <si>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</si>
  <si>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</si>
  <si>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</si>
  <si>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</si>
  <si>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</si>
  <si>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</si>
  <si>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</si>
  <si>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</si>
  <si>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</si>
  <si>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</si>
  <si>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</si>
  <si>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</si>
  <si>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</si>
  <si>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</si>
  <si>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</si>
  <si>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</si>
  <si>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</si>
  <si>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</si>
  <si>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</si>
  <si>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</si>
  <si>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</si>
  <si>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</si>
  <si>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</si>
  <si>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</si>
  <si>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</si>
  <si>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</si>
  <si>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</si>
  <si>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</si>
  <si>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</si>
  <si>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</si>
  <si>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</si>
  <si>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</si>
  <si>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</si>
  <si>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</si>
  <si>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</si>
  <si>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</si>
  <si>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</si>
  <si>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</si>
  <si>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</si>
  <si>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</si>
  <si>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</si>
  <si>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</si>
  <si>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</si>
  <si>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</si>
  <si>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</si>
  <si>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</si>
  <si>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</si>
  <si>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</si>
  <si>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</si>
  <si>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</si>
  <si>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</si>
  <si>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</si>
  <si>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</si>
  <si>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</si>
  <si>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</si>
  <si>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</si>
  <si>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</si>
  <si>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</si>
  <si>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</si>
  <si>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</si>
  <si>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</si>
  <si>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</si>
  <si>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</si>
  <si>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</si>
  <si>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</si>
  <si>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</si>
  <si>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</si>
  <si>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</si>
  <si>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</si>
  <si>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</si>
  <si>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</si>
  <si>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</si>
  <si>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</si>
  <si>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</si>
  <si>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</si>
  <si>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</si>
  <si>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</si>
  <si>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</si>
  <si>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</si>
  <si>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</si>
  <si>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</si>
  <si>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</si>
  <si>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</si>
  <si>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</si>
  <si>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</si>
  <si>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</si>
  <si>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</si>
  <si>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</si>
  <si>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</si>
  <si>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</si>
  <si>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</si>
  <si>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</si>
  <si>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</si>
  <si>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</si>
  <si>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</si>
  <si>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</si>
  <si>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</si>
  <si>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</si>
  <si>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</si>
  <si>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</si>
  <si>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</si>
  <si>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</si>
  <si>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</si>
  <si>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</si>
  <si>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</si>
  <si>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</si>
  <si>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</si>
  <si>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</si>
  <si>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</si>
  <si>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</si>
  <si>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</si>
  <si>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</si>
  <si>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</si>
  <si>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</si>
  <si>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</si>
  <si>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</si>
  <si>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</si>
  <si>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</si>
  <si>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</si>
  <si>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</si>
  <si>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</si>
  <si>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</si>
  <si>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</si>
  <si>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</si>
  <si>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</si>
  <si>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</si>
  <si>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</si>
  <si>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</si>
  <si>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</si>
  <si>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</si>
  <si>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</si>
  <si>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</si>
  <si>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</si>
  <si>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</si>
  <si>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</si>
  <si>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</si>
  <si>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</si>
  <si>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</si>
  <si>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</si>
  <si>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</si>
  <si>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</si>
  <si>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</si>
  <si>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</si>
  <si>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</si>
  <si>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</si>
  <si>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</si>
  <si>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</si>
  <si>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</si>
  <si>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</si>
  <si>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</si>
  <si>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</si>
  <si>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</si>
  <si>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</si>
  <si>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</si>
  <si>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</si>
  <si>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</si>
  <si>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</si>
  <si>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</si>
  <si>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</si>
  <si>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</si>
  <si>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</si>
  <si>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</si>
  <si>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</si>
  <si>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</si>
  <si>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</si>
  <si>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</si>
  <si>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</si>
  <si>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</si>
  <si>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</si>
  <si>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</si>
  <si>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</si>
  <si>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</si>
  <si>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</si>
  <si>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</si>
  <si>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</si>
  <si>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</si>
  <si>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</si>
  <si>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</si>
  <si>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</si>
  <si>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</si>
  <si>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</si>
  <si>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</si>
  <si>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</si>
  <si>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</si>
  <si>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</si>
  <si>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</si>
  <si>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</si>
  <si>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</si>
  <si>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</si>
  <si>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</si>
  <si>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</si>
  <si>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</si>
  <si>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</si>
  <si>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</si>
  <si>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</si>
  <si>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</si>
  <si>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</si>
  <si>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</si>
  <si>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</si>
  <si>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</si>
  <si>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</si>
  <si>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</si>
  <si>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</si>
  <si>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</si>
  <si>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</si>
  <si>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</si>
  <si>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</si>
  <si>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</si>
  <si>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</si>
  <si>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</si>
  <si>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</si>
  <si>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</si>
  <si>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</si>
  <si>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</si>
  <si>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</si>
  <si>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</si>
  <si>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</si>
  <si>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</si>
  <si>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</si>
  <si>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</si>
  <si>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</si>
  <si>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</si>
  <si>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</si>
  <si>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</si>
  <si>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</si>
  <si>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</si>
  <si>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</si>
  <si>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</si>
  <si>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</si>
  <si>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</si>
  <si>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</si>
  <si>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</si>
  <si>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</si>
  <si>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</si>
  <si>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</si>
  <si>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</si>
  <si>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</si>
  <si>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</si>
  <si>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</si>
  <si>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</si>
  <si>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</si>
  <si>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</si>
  <si>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</si>
  <si>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</si>
  <si>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</si>
  <si>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</si>
  <si>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</si>
  <si>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</si>
  <si>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</si>
  <si>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</si>
  <si>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</si>
  <si>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</si>
  <si>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</si>
  <si>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</si>
  <si>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</si>
  <si>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</si>
  <si>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</si>
  <si>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</si>
  <si>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</si>
  <si>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</si>
  <si>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</si>
  <si>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</si>
  <si>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</si>
  <si>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</si>
  <si>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</si>
  <si>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</si>
  <si>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</si>
  <si>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</si>
  <si>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</si>
  <si>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</si>
  <si>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</si>
  <si>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</si>
  <si>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</si>
  <si>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</si>
  <si>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</si>
  <si>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</si>
  <si>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</si>
  <si>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</si>
  <si>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</si>
  <si>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</si>
  <si>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</si>
  <si>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</si>
  <si>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</si>
  <si>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</si>
  <si>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</si>
  <si>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</si>
  <si>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</si>
  <si>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</si>
  <si>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</si>
  <si>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</si>
  <si>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</si>
  <si>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</si>
  <si>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</si>
  <si>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</si>
  <si>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</si>
  <si>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</si>
  <si>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</si>
  <si>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</si>
  <si>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</si>
  <si>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</si>
  <si>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</si>
  <si>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</si>
  <si>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</si>
  <si>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</si>
  <si>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</si>
  <si>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</si>
  <si>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</si>
  <si>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</si>
  <si>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</si>
  <si>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</si>
  <si>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</si>
  <si>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</si>
  <si>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</si>
  <si>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</si>
  <si>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</si>
  <si>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</si>
  <si>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</si>
  <si>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</si>
  <si>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</si>
  <si>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</si>
  <si>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</si>
  <si>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</si>
  <si>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</si>
  <si>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</si>
  <si>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</si>
  <si>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</si>
  <si>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</si>
  <si>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</si>
  <si>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</si>
  <si>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</si>
  <si>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</si>
  <si>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</si>
  <si>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</si>
  <si>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</si>
  <si>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</si>
  <si>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</si>
  <si>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</si>
  <si>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</si>
  <si>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</si>
  <si>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</si>
  <si>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</si>
  <si>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</si>
  <si>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</si>
  <si>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</si>
  <si>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</si>
  <si>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</si>
  <si>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</si>
  <si>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</si>
  <si>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</si>
  <si>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</si>
  <si>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</si>
  <si>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</si>
  <si>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</si>
  <si>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</si>
  <si>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</si>
  <si>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</si>
  <si>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</si>
  <si>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</si>
  <si>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</si>
  <si>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</si>
  <si>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</si>
  <si>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</si>
  <si>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</si>
  <si>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</si>
  <si>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</si>
  <si>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</si>
  <si>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</si>
  <si>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</si>
  <si>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</si>
  <si>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</si>
  <si>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</si>
  <si>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</si>
  <si>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</si>
  <si>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</si>
  <si>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</si>
  <si>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</si>
  <si>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</si>
  <si>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</si>
  <si>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</si>
  <si>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</si>
  <si>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</si>
  <si>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</si>
  <si>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</si>
  <si>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</si>
  <si>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</si>
  <si>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</si>
  <si>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</si>
  <si>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</si>
  <si>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</si>
  <si>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</si>
  <si>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</si>
  <si>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</si>
  <si>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</si>
  <si>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</si>
  <si>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</si>
  <si>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</si>
  <si>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</si>
  <si>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</si>
  <si>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</si>
  <si>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</si>
  <si>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</si>
  <si>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</si>
  <si>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</si>
  <si>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</si>
  <si>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</si>
  <si>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</si>
  <si>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</si>
  <si>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</si>
  <si>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</si>
  <si>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</si>
  <si>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</si>
  <si>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</si>
  <si>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</si>
  <si>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</si>
  <si>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</si>
  <si>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</si>
  <si>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</si>
  <si>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</si>
  <si>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</si>
  <si>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</si>
  <si>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</si>
  <si>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</si>
  <si>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</si>
  <si>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</si>
  <si>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</si>
  <si>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</si>
  <si>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</si>
  <si>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</si>
  <si>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</si>
  <si>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</si>
  <si>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</si>
  <si>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</si>
  <si>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</si>
  <si>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</si>
  <si>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</si>
  <si>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</si>
  <si>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</si>
  <si>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</si>
  <si>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</si>
  <si>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</si>
  <si>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</si>
  <si>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</si>
  <si>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</si>
  <si>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</si>
  <si>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</si>
  <si>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</si>
  <si>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</si>
  <si>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</si>
  <si>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</si>
  <si>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</si>
  <si>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</si>
  <si>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</si>
  <si>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</si>
  <si>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</si>
  <si>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</si>
  <si>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</si>
  <si>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</si>
  <si>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</si>
  <si>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</si>
  <si>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</si>
  <si>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</si>
  <si>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</si>
  <si>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</si>
  <si>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</si>
  <si>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</si>
  <si>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</si>
  <si>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</si>
  <si>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</si>
  <si>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</si>
  <si>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</si>
  <si>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</si>
  <si>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</si>
  <si>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</si>
  <si>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</si>
  <si>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</si>
  <si>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</si>
  <si>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</si>
  <si>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</si>
  <si>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</si>
  <si>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</si>
  <si>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</si>
  <si>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</si>
  <si>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</si>
  <si>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</si>
  <si>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</si>
  <si>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</si>
  <si>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</si>
  <si>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</si>
  <si>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</si>
  <si>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</si>
  <si>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</si>
  <si>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</si>
  <si>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</si>
  <si>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</si>
  <si>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</si>
  <si>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</si>
  <si>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</si>
  <si>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</si>
  <si>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</si>
  <si>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</si>
  <si>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</si>
  <si>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</si>
  <si>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</si>
  <si>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</si>
  <si>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</si>
  <si>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</si>
  <si>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</si>
  <si>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</si>
  <si>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</si>
  <si>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</si>
  <si>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</si>
  <si>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</si>
  <si>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</si>
  <si>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</si>
  <si>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</si>
  <si>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</si>
  <si>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</si>
  <si>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</si>
  <si>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</si>
  <si>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</si>
  <si>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</si>
  <si>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</si>
  <si>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</si>
  <si>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</si>
  <si>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</si>
  <si>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</si>
  <si>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</si>
  <si>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</si>
  <si>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</si>
  <si>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</si>
  <si>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</si>
  <si>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</si>
  <si>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</si>
  <si>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</si>
  <si>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</si>
  <si>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</si>
  <si>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</si>
  <si>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</si>
  <si>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</si>
  <si>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</si>
  <si>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</si>
  <si>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</si>
  <si>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</si>
  <si>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</si>
  <si>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</si>
  <si>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</si>
  <si>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</si>
  <si>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</si>
  <si>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</si>
  <si>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</si>
  <si>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</si>
  <si>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</si>
  <si>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</si>
  <si>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</si>
  <si>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</si>
  <si>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</si>
  <si>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</si>
  <si>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</si>
  <si>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</si>
  <si>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</si>
  <si>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</si>
  <si>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</si>
  <si>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</si>
  <si>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</si>
  <si>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</si>
  <si>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</si>
  <si>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</si>
  <si>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</si>
  <si>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</si>
  <si>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</si>
  <si>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</si>
  <si>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</si>
  <si>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</si>
  <si>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</si>
  <si>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</si>
  <si>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</si>
  <si>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</si>
  <si>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</si>
  <si>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</si>
  <si>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</si>
  <si>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</si>
  <si>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</si>
  <si>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</si>
  <si>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</si>
  <si>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</si>
  <si>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</si>
  <si>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</si>
  <si>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</si>
  <si>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</si>
  <si>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</si>
  <si>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</si>
  <si>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</si>
  <si>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</si>
  <si>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</si>
  <si>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</si>
  <si>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</si>
  <si>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</si>
  <si>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</si>
  <si>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</si>
  <si>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</si>
  <si>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</si>
  <si>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</si>
  <si>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</si>
  <si>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</si>
  <si>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</si>
  <si>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</si>
  <si>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</si>
  <si>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</si>
  <si>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</si>
  <si>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</si>
  <si>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</si>
  <si>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</si>
  <si>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</si>
  <si>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</si>
  <si>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</si>
  <si>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</si>
  <si>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</si>
  <si>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</si>
  <si>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</si>
  <si>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</si>
  <si>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</si>
  <si>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</si>
  <si>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</si>
  <si>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</si>
  <si>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</si>
  <si>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</si>
  <si>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</si>
  <si>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</si>
  <si>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</si>
  <si>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</si>
  <si>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</si>
  <si>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</si>
  <si>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</si>
  <si>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</si>
  <si>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</si>
  <si>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</si>
  <si>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</si>
  <si>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</si>
  <si>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</si>
  <si>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</si>
  <si>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</si>
  <si>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</si>
  <si>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</si>
  <si>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</si>
  <si>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</si>
  <si>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</si>
  <si>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</si>
  <si>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</si>
  <si>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</si>
  <si>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</si>
  <si>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</si>
  <si>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</si>
  <si>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</si>
  <si>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</si>
  <si>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</si>
  <si>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</si>
  <si>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</si>
  <si>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</si>
  <si>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</si>
  <si>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</si>
  <si>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</si>
  <si>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</si>
  <si>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</si>
  <si>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</si>
  <si>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</si>
  <si>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</si>
  <si>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</si>
  <si>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</si>
  <si>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</si>
  <si>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</si>
  <si>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</si>
  <si>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</si>
  <si>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</si>
  <si>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</si>
  <si>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</si>
  <si>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</si>
  <si>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</si>
  <si>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</si>
  <si>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</si>
  <si>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</si>
  <si>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</si>
  <si>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</si>
  <si>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</si>
  <si>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</si>
  <si>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</si>
  <si>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</si>
  <si>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</si>
  <si>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</si>
  <si>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</si>
  <si>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</si>
  <si>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</si>
  <si>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</si>
  <si>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</si>
  <si>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</si>
  <si>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</si>
  <si>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</si>
  <si>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</si>
  <si>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</si>
  <si>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</si>
  <si>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</si>
  <si>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</si>
  <si>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</si>
  <si>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</si>
  <si>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</si>
  <si>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</si>
  <si>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</si>
  <si>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</si>
  <si>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</si>
  <si>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</si>
  <si>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</si>
  <si>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</si>
  <si>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</si>
  <si>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</si>
  <si>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</si>
  <si>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</si>
  <si>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</si>
  <si>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</si>
  <si>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</si>
  <si>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</si>
  <si>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</si>
  <si>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</si>
  <si>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</si>
  <si>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</si>
  <si>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</si>
  <si>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</si>
  <si>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</si>
  <si>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</si>
  <si>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</si>
  <si>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</si>
  <si>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</si>
  <si>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</si>
  <si>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</si>
  <si>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</si>
  <si>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</si>
  <si>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</si>
  <si>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</si>
  <si>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</si>
  <si>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</si>
  <si>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</si>
  <si>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</si>
  <si>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</si>
  <si>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</si>
  <si>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</si>
  <si>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</si>
  <si>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</si>
  <si>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</si>
  <si>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</si>
  <si>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</si>
  <si>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</si>
  <si>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</si>
  <si>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</si>
  <si>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</si>
  <si>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</si>
  <si>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</si>
  <si>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</si>
  <si>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</si>
  <si>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</si>
  <si>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</si>
  <si>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</si>
  <si>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</si>
  <si>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</si>
  <si>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</si>
  <si>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</si>
  <si>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</si>
  <si>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</si>
  <si>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</si>
  <si>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</si>
  <si>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</si>
  <si>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</si>
  <si>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</si>
  <si>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</si>
  <si>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</si>
  <si>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</si>
  <si>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</si>
  <si>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</si>
  <si>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</si>
  <si>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</si>
  <si>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</si>
  <si>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</si>
  <si>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</si>
  <si>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</si>
  <si>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</si>
  <si>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</si>
  <si>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</si>
  <si>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</si>
  <si>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</si>
  <si>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</si>
  <si>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</si>
  <si>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</si>
  <si>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</si>
  <si>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</si>
  <si>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</si>
  <si>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</si>
  <si>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</si>
  <si>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</si>
  <si>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</si>
  <si>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</si>
  <si>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</si>
  <si>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</si>
  <si>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</si>
  <si>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</si>
  <si>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</si>
  <si>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</si>
  <si>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</si>
  <si>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</si>
  <si>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</si>
  <si>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</si>
  <si>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</si>
  <si>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</si>
  <si>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</si>
  <si>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</si>
  <si>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</si>
  <si>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</si>
  <si>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</si>
  <si>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</si>
  <si>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</si>
  <si>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</si>
  <si>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</si>
  <si>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</si>
  <si>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</si>
  <si>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</si>
  <si>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</si>
  <si>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</si>
  <si>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</si>
  <si>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</si>
  <si>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</si>
  <si>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</si>
  <si>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</si>
  <si>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</si>
  <si>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</si>
  <si>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</si>
  <si>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</si>
  <si>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</si>
  <si>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</si>
  <si>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</si>
  <si>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</si>
  <si>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</si>
  <si>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</si>
  <si>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</si>
  <si>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</si>
  <si>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</si>
  <si>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</si>
  <si>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</si>
  <si>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</si>
  <si>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</si>
  <si>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</si>
  <si>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</si>
  <si>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</si>
  <si>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</si>
  <si>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</si>
  <si>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</si>
  <si>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</si>
  <si>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</si>
  <si>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</si>
  <si>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</si>
  <si>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</si>
  <si>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</si>
  <si>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</si>
  <si>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</si>
  <si>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</si>
  <si>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</si>
  <si>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</si>
  <si>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</si>
  <si>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</si>
  <si>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</si>
  <si>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</si>
  <si>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</si>
  <si>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</si>
  <si>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</si>
  <si>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</si>
  <si>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</si>
  <si>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</si>
  <si>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</si>
  <si>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</si>
  <si>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</si>
  <si>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</si>
  <si>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</si>
  <si>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</si>
  <si>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</si>
  <si>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</si>
  <si>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</si>
  <si>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</si>
  <si>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</si>
  <si>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</si>
  <si>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</si>
  <si>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</si>
  <si>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</si>
  <si>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</si>
  <si>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</si>
  <si>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</si>
  <si>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</si>
  <si>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</si>
  <si>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</si>
  <si>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</si>
  <si>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</si>
  <si>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</si>
  <si>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</si>
  <si>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</si>
  <si>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</si>
  <si>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</si>
  <si>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</si>
  <si>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</si>
  <si>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</si>
  <si>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</si>
  <si>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</si>
  <si>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</si>
  <si>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</si>
  <si>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</si>
  <si>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</si>
  <si>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</si>
  <si>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</si>
  <si>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</si>
  <si>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</si>
  <si>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</si>
  <si>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</si>
  <si>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</si>
  <si>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</si>
  <si>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</si>
  <si>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</si>
  <si>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</si>
  <si>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</si>
  <si>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</si>
  <si>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</si>
  <si>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</si>
  <si>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</si>
  <si>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</si>
  <si>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</si>
  <si>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</si>
  <si>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</si>
  <si>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</si>
  <si>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</si>
  <si>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</si>
  <si>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</si>
  <si>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</si>
  <si>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</si>
  <si>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</si>
  <si>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</si>
  <si>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</si>
  <si>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</si>
  <si>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</si>
  <si>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</si>
  <si>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</si>
  <si>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</si>
  <si>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</si>
  <si>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</si>
  <si>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</si>
  <si>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</si>
  <si>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</si>
  <si>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</si>
  <si>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</si>
  <si>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</si>
  <si>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</si>
  <si>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</si>
  <si>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</si>
  <si>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</si>
  <si>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</si>
  <si>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</si>
  <si>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</si>
  <si>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</si>
  <si>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</si>
  <si>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</si>
  <si>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</si>
  <si>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</si>
  <si>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</si>
  <si>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</si>
  <si>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</si>
  <si>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</si>
  <si>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</si>
  <si>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</si>
  <si>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</si>
  <si>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</si>
  <si>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</si>
  <si>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</si>
  <si>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</si>
  <si>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</si>
  <si>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</si>
  <si>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</si>
  <si>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</si>
  <si>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</si>
  <si>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</si>
  <si>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</si>
  <si>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</si>
  <si>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</si>
  <si>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</si>
  <si>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</si>
  <si>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</si>
  <si>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</si>
  <si>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</si>
  <si>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</si>
  <si>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</si>
  <si>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</si>
  <si>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</si>
  <si>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</si>
  <si>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</si>
  <si>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</si>
  <si>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</si>
  <si>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</si>
  <si>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</si>
  <si>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</si>
  <si>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</si>
  <si>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</si>
  <si>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</si>
  <si>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</si>
  <si>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</si>
  <si>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</si>
  <si>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</si>
  <si>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</si>
  <si>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</si>
  <si>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</si>
  <si>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</si>
  <si>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</si>
  <si>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</si>
  <si>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</si>
  <si>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</si>
  <si>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</si>
  <si>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</si>
  <si>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</si>
  <si>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</si>
  <si>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</si>
  <si>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</si>
  <si>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</si>
  <si>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</si>
  <si>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</si>
  <si>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</si>
  <si>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</si>
  <si>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</si>
  <si>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</si>
  <si>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</si>
  <si>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</si>
  <si>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</si>
  <si>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</si>
  <si>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</si>
  <si>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</si>
  <si>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</si>
  <si>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</si>
  <si>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</si>
  <si>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</si>
  <si>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</si>
  <si>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</si>
  <si>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</si>
  <si>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</si>
  <si>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</si>
  <si>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</si>
  <si>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</si>
  <si>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</si>
  <si>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</si>
  <si>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</si>
  <si>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</si>
  <si>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</si>
  <si>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</si>
  <si>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</si>
  <si>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</si>
  <si>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</si>
  <si>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</si>
  <si>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</si>
  <si>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</si>
  <si>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</si>
  <si>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</si>
  <si>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</si>
  <si>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</si>
  <si>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</si>
  <si>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</si>
  <si>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</si>
  <si>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</si>
  <si>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</si>
  <si>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</si>
  <si>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</si>
  <si>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</si>
  <si>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</si>
  <si>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</si>
  <si>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</si>
  <si>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</si>
  <si>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</si>
  <si>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</si>
  <si>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</si>
  <si>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</si>
  <si>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</si>
  <si>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</si>
  <si>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</si>
  <si>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</si>
  <si>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</si>
  <si>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</si>
  <si>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</si>
  <si>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</si>
  <si>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</si>
  <si>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</si>
  <si>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</si>
  <si>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</si>
  <si>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</si>
  <si>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</si>
  <si>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</si>
  <si>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</si>
  <si>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</si>
  <si>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</si>
  <si>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</si>
  <si>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</si>
  <si>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</si>
  <si>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</si>
  <si>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</si>
  <si>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</si>
  <si>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</si>
  <si>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</si>
  <si>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</si>
  <si>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</si>
  <si>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</si>
  <si>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</si>
  <si>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</si>
  <si>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</si>
  <si>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</si>
  <si>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</si>
  <si>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</si>
  <si>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</si>
  <si>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</si>
  <si>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</si>
  <si>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</si>
  <si>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</si>
  <si>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</si>
  <si>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</si>
  <si>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</si>
  <si>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</si>
  <si>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</si>
  <si>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</si>
  <si>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</si>
  <si>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</si>
  <si>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</si>
  <si>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</si>
  <si>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</si>
  <si>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</si>
  <si>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</si>
  <si>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</si>
  <si>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</si>
  <si>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</si>
  <si>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</si>
  <si>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</si>
  <si>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</si>
  <si>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</si>
  <si>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</si>
  <si>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</si>
  <si>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</si>
  <si>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</si>
  <si>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</si>
  <si>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</si>
  <si>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</si>
  <si>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</si>
  <si>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</si>
  <si>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</si>
  <si>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</si>
  <si>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</si>
  <si>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</si>
  <si>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</si>
  <si>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</si>
  <si>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</si>
  <si>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</si>
  <si>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</si>
  <si>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</si>
  <si>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</si>
  <si>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</si>
  <si>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</si>
  <si>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</si>
  <si>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</si>
  <si>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</si>
  <si>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</si>
  <si>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</si>
  <si>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</si>
  <si>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</si>
  <si>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</si>
  <si>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</si>
  <si>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</si>
  <si>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</si>
  <si>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</si>
  <si>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</si>
  <si>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</si>
  <si>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</si>
  <si>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</si>
  <si>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</si>
  <si>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</si>
  <si>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</si>
  <si>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</si>
  <si>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</si>
  <si>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</si>
  <si>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</si>
  <si>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</si>
  <si>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</si>
  <si>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</si>
  <si>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</si>
  <si>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</si>
  <si>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</si>
  <si>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</si>
  <si>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</si>
  <si>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</si>
  <si>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</si>
  <si>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</si>
  <si>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</si>
  <si>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</si>
  <si>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</si>
  <si>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</si>
  <si>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</si>
  <si>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</si>
  <si>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</si>
  <si>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</si>
  <si>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</si>
  <si>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</si>
  <si>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</si>
  <si>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</si>
  <si>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</si>
  <si>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</si>
  <si>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</si>
  <si>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</si>
  <si>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</si>
  <si>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</si>
  <si>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</si>
  <si>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</si>
  <si>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</si>
  <si>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</si>
  <si>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</si>
  <si>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</si>
  <si>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</si>
  <si>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</si>
  <si>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</si>
  <si>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</si>
  <si>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</si>
  <si>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</si>
  <si>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</si>
  <si>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</si>
  <si>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</si>
  <si>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</si>
  <si>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</si>
  <si>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</si>
  <si>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</si>
  <si>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</si>
  <si>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</si>
  <si>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</si>
  <si>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</si>
  <si>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</si>
  <si>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</si>
  <si>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</si>
  <si>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</si>
  <si>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</si>
  <si>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</si>
  <si>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</si>
  <si>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</si>
  <si>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</si>
  <si>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</si>
  <si>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</si>
  <si>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</si>
  <si>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</si>
  <si>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</si>
  <si>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</si>
  <si>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</si>
  <si>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</si>
  <si>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</si>
  <si>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</si>
  <si>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</si>
  <si>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</si>
  <si>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</si>
  <si>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</si>
  <si>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</si>
  <si>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</si>
  <si>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</si>
  <si>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</si>
  <si>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</si>
  <si>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</si>
  <si>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</si>
  <si>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</si>
  <si>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</si>
  <si>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</si>
  <si>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</si>
  <si>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</si>
  <si>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</si>
  <si>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</si>
  <si>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</si>
  <si>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</si>
  <si>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</si>
  <si>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</si>
  <si>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</si>
  <si>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</si>
  <si>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</si>
  <si>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</si>
  <si>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</si>
  <si>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</si>
  <si>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</si>
  <si>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</si>
  <si>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</si>
  <si>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</si>
  <si>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</si>
  <si>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</si>
  <si>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</si>
  <si>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</si>
  <si>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</si>
  <si>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</si>
  <si>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</si>
  <si>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</si>
  <si>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</si>
  <si>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</si>
  <si>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</si>
  <si>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</si>
  <si>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</si>
  <si>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</si>
  <si>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</si>
  <si>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</si>
  <si>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</si>
  <si>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</si>
  <si>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</si>
  <si>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</si>
  <si>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</si>
  <si>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</si>
  <si>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</si>
  <si>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</si>
  <si>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</si>
  <si>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</si>
  <si>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</si>
  <si>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</si>
  <si>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</si>
  <si>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</si>
  <si>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</si>
  <si>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</si>
  <si>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</si>
  <si>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</si>
  <si>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</si>
  <si>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</si>
  <si>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</si>
  <si>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</si>
  <si>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</si>
  <si>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</si>
  <si>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</si>
  <si>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</si>
  <si>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</si>
  <si>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</si>
  <si>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</si>
  <si>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</si>
  <si>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</si>
  <si>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</si>
  <si>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</si>
  <si>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</si>
  <si>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</si>
  <si>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</si>
  <si>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</si>
  <si>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</si>
  <si>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</si>
  <si>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</si>
  <si>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</si>
  <si>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</si>
  <si>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</si>
  <si>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</si>
  <si>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</si>
  <si>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</si>
  <si>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</si>
  <si>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</si>
  <si>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</si>
  <si>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</si>
  <si>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</si>
  <si>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</si>
  <si>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</si>
  <si>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</si>
  <si>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</si>
  <si>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</si>
  <si>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</si>
  <si>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</si>
  <si>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</si>
  <si>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</si>
  <si>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</si>
  <si>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</si>
  <si>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</si>
  <si>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</si>
  <si>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</si>
  <si>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</si>
  <si>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</si>
  <si>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</si>
  <si>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</si>
  <si>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</si>
  <si>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</si>
  <si>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</si>
  <si>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</si>
  <si>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</si>
  <si>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</si>
  <si>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</si>
  <si>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</si>
  <si>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</si>
  <si>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</si>
  <si>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</si>
  <si>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</si>
  <si>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</si>
  <si>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</si>
  <si>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</si>
  <si>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</si>
  <si>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</si>
  <si>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</si>
  <si>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</si>
  <si>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</si>
  <si>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</si>
  <si>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</si>
  <si>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</si>
  <si>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</si>
  <si>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</si>
  <si>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</si>
  <si>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</si>
  <si>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</si>
  <si>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</si>
  <si>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</si>
  <si>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</si>
  <si>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</si>
  <si>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</si>
  <si>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</si>
  <si>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</si>
  <si>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</si>
  <si>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</si>
  <si>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</si>
  <si>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</si>
  <si>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</si>
  <si>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</si>
  <si>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</si>
  <si>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</si>
  <si>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</si>
  <si>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</si>
  <si>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</si>
  <si>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</si>
  <si>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</si>
  <si>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</si>
  <si>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</si>
  <si>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</si>
  <si>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</si>
  <si>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</si>
  <si>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</si>
  <si>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</si>
  <si>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</si>
  <si>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</si>
  <si>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</si>
  <si>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</si>
  <si>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</si>
  <si>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</si>
  <si>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</si>
  <si>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</si>
  <si>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</si>
  <si>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</si>
  <si>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</si>
  <si>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</si>
  <si>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</si>
  <si>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</si>
  <si>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</si>
  <si>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</si>
  <si>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</si>
  <si>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</si>
  <si>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</si>
  <si>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</si>
  <si>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</si>
  <si>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</si>
  <si>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</si>
  <si>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</si>
  <si>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</si>
  <si>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</si>
  <si>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</si>
  <si>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</si>
  <si>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</si>
  <si>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</si>
  <si>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</si>
  <si>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</si>
  <si>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</si>
  <si>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</si>
  <si>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</si>
  <si>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</si>
  <si>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</si>
  <si>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</si>
  <si>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</si>
  <si>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</si>
  <si>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</si>
  <si>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</si>
  <si>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</si>
  <si>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</si>
  <si>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</si>
  <si>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</si>
  <si>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</si>
  <si>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</si>
  <si>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</si>
  <si>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</si>
  <si>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</si>
  <si>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</si>
  <si>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</si>
  <si>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</si>
  <si>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</si>
  <si>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</si>
  <si>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</si>
  <si>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</si>
  <si>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</si>
  <si>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</si>
  <si>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</si>
  <si>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</si>
  <si>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</si>
  <si>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</si>
  <si>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</si>
  <si>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</si>
  <si>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</si>
  <si>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</si>
  <si>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</si>
  <si>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</si>
  <si>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</si>
  <si>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</si>
  <si>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</si>
  <si>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</si>
  <si>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</si>
  <si>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</si>
  <si>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</si>
  <si>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</si>
  <si>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</si>
  <si>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</si>
  <si>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</si>
  <si>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</si>
  <si>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</si>
  <si>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</si>
  <si>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</si>
  <si>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</si>
  <si>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</si>
  <si>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</si>
  <si>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</si>
  <si>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</si>
  <si>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</si>
  <si>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</si>
  <si>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</si>
  <si>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</si>
  <si>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</si>
  <si>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</si>
  <si>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</si>
  <si>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</si>
  <si>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</si>
  <si>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</si>
  <si>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</si>
  <si>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</si>
  <si>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</si>
  <si>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</si>
  <si>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</si>
  <si>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</si>
  <si>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</si>
  <si>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</si>
  <si>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</si>
  <si>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</si>
  <si>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</si>
  <si>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</si>
  <si>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</si>
  <si>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</si>
  <si>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</si>
  <si>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</si>
  <si>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</si>
  <si>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</si>
  <si>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</si>
  <si>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</si>
  <si>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</si>
  <si>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</si>
  <si>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</si>
  <si>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</si>
  <si>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</si>
  <si>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</si>
  <si>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</si>
  <si>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</si>
  <si>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</si>
  <si>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</si>
  <si>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</si>
  <si>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</si>
  <si>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</si>
  <si>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</si>
  <si>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</si>
  <si>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</si>
  <si>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</si>
  <si>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</si>
  <si>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</si>
  <si>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</si>
  <si>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</si>
  <si>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</si>
  <si>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</si>
  <si>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</si>
  <si>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</si>
  <si>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</si>
  <si>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</si>
  <si>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</si>
  <si>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</si>
  <si>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</si>
  <si>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</si>
  <si>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</si>
  <si>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</si>
  <si>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</si>
  <si>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</si>
  <si>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</si>
  <si>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</si>
  <si>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</si>
  <si>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</si>
  <si>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</si>
  <si>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</si>
  <si>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</si>
  <si>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</si>
  <si>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</si>
  <si>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</si>
  <si>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</si>
  <si>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</si>
  <si>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</si>
  <si>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</si>
  <si>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</si>
  <si>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</si>
  <si>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</si>
  <si>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</si>
  <si>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</si>
  <si>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</si>
  <si>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</si>
  <si>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</si>
  <si>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</si>
  <si>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</si>
  <si>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</si>
  <si>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</si>
  <si>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</si>
  <si>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</si>
  <si>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</si>
  <si>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</si>
  <si>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</si>
  <si>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</si>
  <si>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</si>
  <si>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</si>
  <si>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</si>
  <si>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</si>
  <si>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</si>
  <si>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</si>
  <si>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</si>
  <si>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</si>
  <si>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</si>
  <si>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</si>
  <si>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</si>
  <si>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</si>
  <si>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</si>
  <si>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</si>
  <si>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</si>
  <si>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</si>
  <si>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</si>
  <si>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</si>
  <si>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</si>
  <si>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</si>
  <si>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</si>
  <si>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</si>
  <si>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</si>
  <si>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</si>
  <si>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</si>
  <si>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</si>
  <si>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</si>
  <si>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</si>
  <si>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</si>
  <si>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</si>
  <si>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</si>
  <si>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</si>
  <si>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</si>
  <si>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</si>
  <si>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</si>
  <si>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</si>
  <si>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</si>
  <si>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</si>
  <si>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</si>
  <si>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</si>
  <si>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</si>
  <si>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</si>
  <si>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</si>
  <si>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</si>
  <si>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</si>
  <si>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</si>
  <si>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</si>
  <si>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</si>
  <si>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</si>
  <si>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</si>
  <si>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</si>
  <si>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</si>
  <si>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</si>
  <si>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</si>
  <si>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</si>
  <si>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</si>
  <si>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</si>
  <si>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</si>
  <si>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</si>
  <si>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</si>
  <si>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</si>
  <si>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</si>
  <si>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</si>
  <si>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</si>
  <si>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</si>
  <si>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</si>
  <si>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</si>
  <si>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</si>
  <si>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</si>
  <si>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</si>
  <si>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</si>
  <si>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</si>
  <si>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</si>
  <si>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</si>
  <si>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</si>
  <si>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</si>
  <si>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</si>
  <si>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</si>
  <si>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</si>
  <si>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</si>
  <si>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</si>
  <si>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</si>
  <si>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</si>
  <si>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</si>
  <si>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</si>
  <si>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</si>
  <si>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</si>
  <si>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</si>
  <si>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</si>
  <si>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</si>
  <si>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</si>
  <si>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</si>
  <si>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</si>
  <si>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</si>
  <si>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</si>
  <si>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</si>
  <si>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</si>
  <si>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</si>
  <si>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</si>
  <si>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</si>
  <si>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</si>
  <si>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</si>
  <si>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</si>
  <si>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</si>
  <si>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</si>
  <si>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</si>
  <si>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</si>
  <si>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</si>
  <si>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</si>
  <si>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</si>
  <si>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</si>
  <si>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</si>
  <si>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</si>
  <si>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</si>
  <si>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</si>
  <si>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</si>
  <si>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</si>
  <si>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</si>
  <si>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</si>
  <si>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</si>
  <si>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</si>
  <si>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</si>
  <si>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</si>
  <si>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</si>
  <si>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</si>
  <si>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</si>
  <si>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</si>
  <si>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</si>
  <si>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</si>
  <si>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</si>
  <si>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</si>
  <si>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</si>
  <si>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</si>
  <si>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</si>
  <si>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</si>
  <si>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</si>
  <si>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</si>
  <si>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</si>
  <si>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</si>
  <si>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</si>
  <si>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</si>
  <si>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</si>
  <si>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</si>
  <si>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</si>
  <si>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</si>
  <si>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</si>
  <si>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</si>
  <si>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</si>
  <si>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</si>
  <si>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</si>
  <si>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</si>
  <si>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</si>
  <si>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</si>
  <si>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</si>
  <si>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</si>
  <si>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</si>
  <si>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</si>
  <si>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</si>
  <si>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</si>
  <si>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</si>
  <si>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</si>
  <si>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</si>
  <si>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</si>
  <si>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</si>
  <si>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</si>
  <si>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</si>
  <si>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</si>
  <si>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</si>
  <si>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</si>
  <si>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</si>
  <si>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</si>
  <si>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</si>
  <si>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</si>
  <si>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</si>
  <si>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</si>
  <si>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</si>
  <si>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</si>
  <si>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</si>
  <si>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</si>
  <si>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</si>
  <si>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</si>
  <si>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</si>
  <si>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</si>
  <si>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</si>
  <si>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</si>
  <si>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</si>
  <si>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</si>
  <si>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</si>
  <si>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</si>
  <si>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</si>
  <si>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</si>
  <si>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</si>
  <si>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</si>
  <si>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</si>
  <si>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</si>
  <si>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</si>
  <si>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</si>
  <si>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</si>
  <si>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</si>
  <si>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</si>
  <si>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</si>
  <si>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</si>
  <si>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</si>
  <si>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</si>
  <si>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</si>
  <si>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</si>
  <si>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</si>
  <si>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</si>
  <si>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</si>
  <si>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</si>
  <si>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</si>
  <si>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</si>
  <si>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</si>
  <si>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</si>
  <si>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</si>
  <si>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</si>
  <si>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</si>
  <si>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</si>
  <si>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</si>
  <si>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</si>
  <si>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</si>
  <si>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</si>
  <si>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</si>
  <si>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</si>
  <si>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</si>
  <si>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</si>
  <si>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</si>
  <si>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</si>
  <si>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</si>
  <si>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</si>
  <si>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</si>
  <si>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</si>
  <si>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</si>
  <si>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</si>
  <si>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</si>
  <si>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</si>
  <si>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</si>
  <si>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</si>
  <si>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</si>
  <si>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</si>
  <si>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</si>
  <si>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</si>
  <si>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</si>
  <si>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</si>
  <si>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</si>
  <si>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</si>
  <si>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</si>
  <si>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</si>
  <si>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</si>
  <si>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</si>
  <si>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</si>
  <si>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</si>
  <si>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</si>
  <si>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</si>
  <si>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</si>
  <si>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</si>
  <si>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</si>
  <si>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</si>
  <si>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</si>
  <si>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</si>
  <si>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</si>
  <si>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</si>
  <si>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</si>
  <si>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</si>
  <si>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</si>
  <si>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</si>
  <si>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</si>
  <si>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</si>
  <si>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</si>
  <si>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</si>
  <si>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</si>
  <si>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</si>
  <si>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</si>
  <si>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</si>
  <si>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</si>
  <si>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</si>
  <si>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</si>
  <si>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</si>
  <si>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</si>
  <si>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</si>
  <si>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</si>
  <si>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</si>
  <si>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</si>
  <si>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</si>
  <si>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</si>
  <si>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</si>
  <si>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</si>
  <si>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</si>
  <si>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</si>
  <si>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</si>
  <si>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</si>
  <si>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</si>
  <si>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</si>
  <si>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</si>
  <si>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</si>
  <si>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</si>
  <si>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</si>
  <si>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</si>
  <si>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</si>
  <si>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</si>
  <si>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</si>
  <si>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</si>
  <si>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</si>
  <si>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</si>
  <si>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</si>
  <si>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</si>
  <si>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</si>
  <si>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</si>
  <si>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</si>
  <si>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</si>
  <si>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</si>
  <si>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</si>
  <si>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</si>
  <si>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</si>
  <si>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</si>
  <si>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</si>
  <si>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</si>
  <si>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</si>
  <si>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</si>
  <si>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</si>
  <si>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</si>
  <si>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</si>
  <si>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</si>
  <si>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</si>
  <si>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</si>
  <si>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</si>
  <si>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</si>
  <si>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</si>
  <si>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</si>
  <si>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</si>
  <si>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</si>
  <si>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</si>
  <si>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</si>
  <si>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</si>
  <si>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</si>
  <si>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</si>
  <si>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</si>
  <si>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</si>
  <si>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</si>
  <si>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</si>
  <si>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</si>
  <si>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</si>
  <si>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</si>
  <si>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</si>
  <si>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</si>
  <si>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</si>
  <si>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</si>
  <si>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</si>
  <si>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</si>
  <si>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</si>
  <si>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</si>
  <si>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</si>
  <si>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</si>
  <si>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</si>
  <si>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</si>
  <si>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</si>
  <si>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</si>
  <si>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</si>
  <si>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</si>
  <si>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</si>
  <si>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</si>
  <si>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</si>
  <si>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</si>
  <si>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</si>
  <si>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</si>
  <si>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</si>
  <si>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</si>
  <si>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</si>
  <si>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</si>
  <si>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</si>
  <si>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</si>
  <si>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</si>
  <si>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</si>
  <si>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</si>
  <si>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</si>
  <si>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</si>
  <si>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</si>
  <si>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</si>
  <si>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</si>
  <si>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</si>
  <si>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</si>
  <si>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</si>
  <si>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</si>
  <si>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</si>
  <si>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</si>
  <si>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</si>
  <si>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</si>
  <si>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</si>
  <si>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</si>
  <si>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</si>
  <si>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</si>
  <si>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</si>
  <si>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</si>
  <si>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</si>
  <si>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</si>
  <si>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</si>
  <si>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</si>
  <si>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</si>
  <si>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</si>
  <si>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</si>
  <si>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</si>
  <si>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</si>
  <si>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</si>
  <si>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</si>
  <si>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</si>
  <si>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</si>
  <si>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</si>
  <si>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</si>
  <si>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</si>
  <si>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</si>
  <si>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</si>
  <si>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</si>
  <si>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</si>
  <si>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</si>
  <si>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</si>
  <si>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</si>
  <si>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</si>
  <si>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</si>
  <si>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</si>
  <si>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</si>
  <si>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</si>
  <si>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</si>
  <si>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</si>
  <si>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</si>
  <si>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</si>
  <si>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</si>
  <si>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</si>
  <si>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</si>
  <si>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</si>
  <si>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</si>
  <si>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</si>
  <si>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</si>
  <si>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</si>
  <si>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</si>
  <si>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</si>
  <si>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</si>
  <si>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</si>
  <si>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</si>
  <si>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</si>
  <si>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</si>
  <si>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</si>
  <si>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</si>
  <si>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</si>
  <si>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</si>
  <si>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</si>
  <si>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</si>
  <si>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</si>
  <si>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</si>
  <si>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</si>
  <si>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</si>
  <si>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</si>
  <si>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</si>
  <si>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</si>
  <si>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</si>
  <si>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</si>
  <si>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</si>
  <si>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</si>
  <si>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</si>
  <si>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</si>
  <si>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</si>
  <si>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</si>
  <si>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</si>
  <si>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</si>
  <si>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</si>
  <si>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</si>
  <si>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</si>
  <si>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</si>
  <si>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</si>
  <si>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</si>
  <si>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</si>
  <si>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</si>
  <si>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</si>
  <si>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</si>
  <si>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</si>
  <si>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</si>
  <si>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</si>
  <si>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</si>
  <si>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</si>
  <si>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</si>
  <si>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</si>
  <si>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</si>
  <si>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</si>
  <si>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</si>
  <si>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</si>
  <si>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</si>
  <si>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</si>
  <si>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</si>
  <si>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</si>
  <si>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</si>
  <si>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</si>
  <si>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</si>
  <si>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</si>
  <si>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</si>
  <si>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</si>
  <si>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</si>
  <si>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</si>
  <si>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</si>
  <si>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</si>
  <si>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</si>
  <si>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</si>
  <si>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</si>
  <si>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</si>
  <si>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</si>
  <si>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</si>
  <si>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</si>
  <si>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</si>
  <si>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</si>
  <si>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</si>
  <si>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</si>
  <si>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</si>
  <si>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</si>
  <si>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</si>
  <si>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</si>
  <si>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</si>
  <si>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</si>
  <si>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</si>
  <si>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</si>
  <si>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</si>
  <si>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</si>
  <si>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</si>
  <si>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</si>
  <si>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</si>
  <si>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</si>
  <si>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</si>
  <si>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</si>
  <si>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</si>
  <si>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</si>
  <si>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</si>
  <si>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</si>
  <si>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</si>
  <si>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</si>
  <si>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</si>
  <si>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</si>
  <si>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</si>
  <si>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</si>
  <si>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</si>
  <si>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</si>
  <si>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</si>
  <si>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</si>
  <si>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</si>
  <si>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</si>
  <si>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</si>
  <si>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</si>
  <si>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</si>
  <si>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</si>
  <si>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</si>
  <si>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</si>
  <si>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</si>
  <si>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</si>
  <si>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</si>
  <si>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</si>
  <si>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</si>
  <si>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</si>
  <si>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</si>
  <si>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</si>
  <si>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</si>
  <si>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</si>
  <si>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</si>
  <si>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</si>
  <si>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</si>
  <si>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</si>
  <si>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</si>
  <si>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</si>
  <si>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</si>
  <si>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</si>
  <si>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</si>
  <si>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</si>
  <si>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</si>
  <si>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</si>
  <si>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</si>
  <si>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</si>
  <si>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</si>
  <si>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</si>
  <si>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</si>
  <si>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</si>
  <si>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</si>
  <si>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</si>
  <si>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</si>
  <si>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</si>
  <si>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</si>
  <si>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</si>
  <si>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</si>
  <si>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</si>
  <si>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</si>
  <si>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</si>
  <si>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</si>
  <si>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</si>
  <si>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</si>
  <si>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</si>
  <si>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</si>
  <si>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</si>
  <si>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</si>
  <si>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</si>
  <si>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</si>
  <si>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</si>
  <si>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</si>
  <si>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</si>
  <si>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</si>
  <si>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</si>
  <si>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</si>
  <si>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</si>
  <si>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</si>
  <si>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</si>
  <si>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</si>
  <si>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</si>
  <si>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</si>
  <si>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</si>
  <si>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</si>
  <si>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</si>
  <si>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</si>
  <si>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</si>
  <si>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</si>
  <si>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</si>
  <si>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</si>
  <si>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</si>
  <si>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</si>
  <si>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</si>
  <si>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</si>
  <si>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</si>
  <si>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</si>
  <si>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</si>
  <si>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</si>
  <si>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</si>
  <si>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</si>
  <si>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</si>
  <si>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</si>
  <si>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</si>
  <si>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</si>
  <si>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</si>
  <si>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</si>
  <si>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</si>
  <si>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</si>
  <si>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</si>
  <si>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</si>
  <si>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</si>
  <si>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</si>
  <si>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</si>
  <si>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</si>
  <si>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</si>
  <si>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</si>
  <si>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</si>
  <si>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</si>
  <si>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</si>
  <si>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</si>
  <si>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</si>
  <si>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</si>
  <si>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</si>
  <si>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</si>
  <si>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</si>
  <si>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</si>
  <si>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</si>
  <si>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</si>
  <si>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</si>
  <si>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</si>
  <si>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</si>
  <si>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</si>
  <si>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</si>
  <si>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</si>
  <si>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</si>
  <si>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</si>
  <si>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</si>
  <si>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</si>
  <si>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</si>
  <si>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</si>
  <si>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</si>
  <si>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</si>
  <si>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</si>
  <si>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</si>
  <si>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</si>
  <si>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</si>
  <si>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</si>
  <si>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</si>
  <si>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</si>
  <si>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</si>
  <si>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</si>
  <si>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</si>
  <si>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</si>
  <si>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</si>
  <si>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</si>
  <si>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</si>
  <si>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</si>
  <si>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</si>
  <si>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</si>
  <si>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</si>
  <si>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</si>
  <si>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</si>
  <si>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</si>
  <si>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</si>
  <si>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</si>
  <si>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</si>
  <si>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</si>
  <si>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</si>
  <si>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</si>
  <si>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</si>
  <si>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</si>
  <si>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</si>
  <si>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</si>
  <si>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</si>
  <si>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</si>
  <si>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</si>
  <si>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</si>
  <si>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</si>
  <si>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</si>
  <si>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</si>
  <si>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</si>
  <si>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</si>
  <si>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</si>
  <si>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</si>
  <si>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</si>
  <si>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</si>
  <si>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</si>
  <si>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</si>
  <si>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</si>
  <si>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</si>
  <si>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</si>
  <si>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</si>
  <si>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</si>
  <si>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</si>
  <si>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</si>
  <si>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</si>
  <si>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</si>
  <si>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</si>
  <si>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</si>
  <si>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</si>
  <si>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</si>
  <si>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</si>
  <si>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</si>
  <si>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</si>
  <si>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</si>
  <si>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</si>
  <si>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</si>
  <si>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</si>
  <si>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</si>
  <si>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</si>
  <si>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</si>
  <si>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</si>
  <si>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</si>
  <si>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</si>
  <si>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</si>
  <si>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</si>
  <si>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</si>
  <si>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</si>
  <si>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</si>
  <si>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</si>
  <si>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</si>
  <si>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</si>
  <si>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</si>
  <si>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</si>
  <si>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</si>
  <si>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</si>
  <si>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</si>
  <si>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</si>
  <si>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</si>
  <si>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</si>
  <si>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</si>
  <si>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</si>
  <si>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</si>
  <si>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</si>
  <si>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</si>
  <si>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</si>
  <si>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</si>
  <si>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</si>
  <si>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</si>
  <si>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</si>
  <si>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</si>
  <si>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</si>
  <si>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</si>
  <si>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</si>
  <si>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</si>
  <si>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</si>
  <si>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</si>
  <si>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</si>
  <si>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</si>
  <si>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</si>
  <si>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</si>
  <si>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</si>
  <si>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</si>
  <si>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</si>
  <si>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</si>
  <si>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</si>
  <si>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</si>
  <si>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</si>
  <si>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</si>
  <si>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</si>
  <si>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</si>
  <si>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</si>
  <si>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</si>
  <si>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</si>
  <si>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</si>
  <si>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</si>
  <si>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</si>
  <si>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</si>
  <si>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</si>
  <si>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</si>
  <si>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</si>
  <si>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</si>
  <si>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</si>
  <si>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</si>
  <si>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</si>
  <si>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</si>
  <si>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</si>
  <si>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</si>
  <si>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</si>
  <si>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</si>
  <si>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</si>
  <si>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</si>
  <si>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</si>
  <si>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</si>
  <si>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</si>
  <si>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</si>
  <si>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</si>
  <si>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</si>
  <si>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</si>
  <si>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</si>
  <si>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</si>
  <si>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</si>
  <si>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</si>
  <si>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</si>
  <si>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</si>
  <si>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</si>
  <si>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</si>
  <si>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</si>
  <si>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</si>
  <si>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</si>
  <si>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</si>
  <si>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</si>
  <si>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</si>
  <si>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</si>
  <si>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</si>
  <si>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</si>
  <si>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</si>
  <si>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</si>
  <si>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</si>
  <si>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</si>
  <si>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</si>
  <si>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</si>
  <si>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</si>
  <si>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</si>
  <si>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</si>
  <si>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</si>
  <si>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</si>
  <si>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</si>
  <si>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</si>
  <si>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</si>
  <si>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</si>
  <si>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</si>
  <si>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</si>
  <si>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</si>
  <si>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</si>
  <si>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</si>
  <si>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</si>
  <si>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</si>
  <si>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</si>
  <si>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</si>
  <si>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</si>
  <si>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</si>
  <si>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</si>
  <si>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</si>
  <si>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</si>
  <si>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</si>
  <si>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</si>
  <si>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</si>
  <si>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</si>
  <si>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</si>
  <si>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</si>
  <si>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</si>
  <si>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</si>
  <si>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</si>
  <si>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</si>
  <si>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</si>
  <si>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</si>
  <si>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</si>
  <si>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</si>
  <si>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</si>
  <si>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</si>
  <si>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</si>
  <si>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</si>
  <si>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</si>
  <si>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</si>
  <si>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</si>
  <si>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</si>
  <si>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</si>
  <si>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</si>
  <si>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</si>
  <si>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</si>
  <si>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</si>
  <si>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</si>
  <si>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</si>
  <si>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</si>
  <si>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</si>
  <si>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</si>
  <si>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</si>
  <si>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</si>
  <si>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</si>
  <si>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</si>
  <si>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</si>
  <si>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</si>
  <si>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</si>
  <si>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</si>
  <si>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</si>
  <si>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</si>
  <si>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</si>
  <si>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</si>
  <si>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</si>
  <si>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</si>
  <si>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</si>
  <si>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</si>
  <si>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</si>
  <si>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</si>
  <si>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</si>
  <si>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</si>
  <si>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</si>
  <si>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</si>
  <si>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</si>
  <si>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</si>
  <si>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</si>
  <si>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</si>
  <si>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</si>
  <si>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</si>
  <si>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</si>
  <si>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</si>
  <si>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</si>
  <si>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</si>
  <si>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</si>
  <si>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</si>
  <si>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</si>
  <si>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</si>
  <si>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</si>
  <si>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</si>
  <si>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</si>
  <si>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</si>
  <si>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</si>
  <si>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</si>
  <si>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</si>
  <si>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</si>
  <si>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</si>
  <si>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</si>
  <si>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</si>
  <si>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</si>
  <si>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</si>
  <si>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</si>
  <si>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</si>
  <si>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</si>
  <si>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</si>
  <si>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</si>
  <si>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</si>
  <si>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</si>
  <si>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</si>
  <si>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</si>
  <si>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</si>
  <si>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</si>
  <si>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</si>
  <si>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</si>
  <si>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</si>
  <si>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</si>
  <si>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</si>
  <si>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</si>
  <si>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</si>
  <si>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</si>
  <si>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</si>
  <si>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</si>
  <si>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</si>
  <si>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</si>
  <si>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</si>
  <si>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</si>
  <si>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</si>
  <si>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</si>
  <si>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</si>
  <si>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</si>
  <si>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</si>
  <si>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</si>
  <si>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</si>
  <si>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</si>
  <si>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</si>
  <si>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</si>
  <si>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</si>
  <si>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</si>
  <si>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</si>
  <si>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</si>
  <si>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</si>
  <si>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</si>
  <si>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</si>
  <si>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</si>
  <si>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</si>
  <si>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</si>
  <si>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</si>
  <si>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</si>
  <si>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</si>
  <si>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</si>
  <si>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</si>
  <si>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</si>
  <si>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</si>
  <si>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</si>
  <si>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</si>
  <si>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</si>
  <si>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</si>
  <si>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</si>
  <si>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</si>
  <si>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</si>
  <si>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</si>
  <si>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</si>
  <si>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</si>
  <si>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</si>
  <si>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</si>
  <si>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</si>
  <si>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</si>
  <si>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</si>
  <si>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</si>
  <si>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</si>
  <si>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</si>
  <si>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</si>
  <si>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</si>
  <si>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</si>
  <si>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</si>
  <si>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</si>
  <si>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</si>
  <si>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</si>
  <si>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</si>
  <si>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</si>
  <si>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</si>
  <si>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</si>
  <si>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</si>
  <si>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</si>
  <si>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</si>
  <si>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</si>
  <si>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</si>
  <si>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</si>
  <si>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</si>
  <si>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</si>
  <si>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</si>
  <si>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</si>
  <si>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</si>
  <si>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</si>
  <si>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</si>
  <si>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</si>
  <si>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</si>
  <si>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</si>
  <si>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</si>
  <si>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</si>
  <si>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</si>
  <si>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</si>
  <si>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</si>
  <si>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</si>
  <si>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</si>
  <si>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</si>
  <si>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</si>
  <si>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</si>
  <si>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</si>
  <si>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</si>
  <si>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</si>
  <si>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</si>
  <si>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</si>
  <si>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</si>
  <si>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</si>
  <si>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</si>
  <si>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</si>
  <si>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</si>
  <si>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</si>
  <si>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</si>
  <si>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</si>
  <si>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</si>
  <si>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</si>
  <si>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</si>
  <si>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</si>
  <si>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</si>
  <si>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</si>
  <si>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</si>
  <si>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</si>
  <si>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</si>
  <si>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</si>
  <si>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</si>
  <si>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</si>
  <si>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</si>
  <si>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</si>
  <si>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</si>
  <si>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</si>
  <si>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</si>
  <si>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</si>
  <si>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</si>
  <si>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</si>
  <si>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</si>
  <si>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</si>
  <si>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</si>
  <si>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</si>
  <si>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</si>
  <si>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</si>
  <si>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</si>
  <si>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</si>
  <si>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</si>
  <si>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</si>
  <si>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</si>
  <si>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</si>
  <si>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</si>
  <si>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</si>
  <si>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</si>
  <si>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</si>
  <si>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</si>
  <si>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</si>
  <si>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</si>
  <si>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</si>
  <si>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</si>
  <si>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</si>
  <si>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</si>
  <si>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</si>
  <si>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</si>
  <si>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</si>
  <si>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</si>
  <si>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</si>
  <si>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</si>
  <si>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</si>
  <si>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</si>
  <si>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</si>
  <si>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</si>
  <si>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</si>
  <si>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</si>
  <si>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</si>
  <si>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</si>
  <si>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</si>
  <si>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</si>
  <si>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</si>
  <si>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</si>
  <si>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</si>
  <si>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</si>
  <si>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</si>
  <si>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</si>
  <si>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</si>
  <si>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</si>
  <si>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</si>
  <si>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</si>
  <si>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</si>
  <si>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</si>
  <si>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</si>
  <si>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</si>
  <si>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</si>
  <si>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</si>
  <si>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</si>
  <si>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</si>
  <si>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</si>
  <si>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</si>
  <si>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</si>
  <si>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</si>
  <si>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</si>
  <si>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</si>
  <si>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</si>
  <si>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</si>
  <si>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</si>
  <si>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</si>
  <si>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</si>
  <si>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</si>
  <si>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</si>
  <si>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</si>
  <si>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</si>
  <si>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</si>
  <si>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</si>
  <si>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</si>
  <si>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</si>
  <si>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</si>
  <si>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</si>
  <si>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</si>
  <si>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</si>
  <si>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</si>
  <si>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</si>
  <si>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</si>
  <si>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</si>
  <si>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</si>
  <si>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</si>
  <si>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</si>
  <si>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</si>
  <si>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</si>
  <si>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</si>
  <si>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</si>
  <si>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</si>
  <si>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</si>
  <si>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</si>
  <si>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</si>
  <si>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</si>
  <si>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</si>
  <si>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</si>
  <si>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</si>
  <si>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</si>
  <si>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</si>
  <si>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</si>
  <si>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</si>
  <si>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</si>
  <si>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</si>
  <si>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</si>
  <si>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</si>
  <si>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</si>
  <si>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</si>
  <si>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</si>
  <si>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</si>
  <si>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</si>
  <si>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</si>
  <si>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</si>
  <si>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</si>
  <si>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</si>
  <si>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</si>
  <si>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</si>
  <si>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</si>
  <si>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</si>
  <si>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</si>
  <si>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</si>
  <si>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</si>
  <si>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</si>
  <si>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</si>
  <si>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</si>
  <si>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</si>
  <si>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</si>
  <si>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</si>
  <si>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</si>
  <si>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</si>
  <si>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</si>
  <si>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</si>
  <si>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</si>
  <si>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</si>
  <si>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</si>
  <si>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</si>
  <si>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</si>
  <si>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</si>
  <si>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</si>
  <si>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</si>
  <si>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</si>
  <si>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</si>
  <si>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</si>
  <si>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</si>
  <si>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</si>
  <si>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</si>
  <si>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</si>
  <si>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</si>
  <si>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</si>
  <si>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</si>
  <si>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</si>
  <si>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</si>
  <si>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</si>
  <si>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</si>
  <si>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</si>
  <si>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</si>
  <si>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</si>
  <si>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</si>
  <si>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</si>
  <si>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</si>
  <si>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</si>
  <si>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</si>
  <si>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</si>
  <si>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</si>
  <si>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</si>
  <si>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</si>
  <si>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</si>
  <si>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</si>
  <si>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</si>
  <si>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</si>
  <si>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</si>
  <si>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</si>
  <si>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</si>
  <si>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</si>
  <si>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</si>
  <si>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</si>
  <si>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</si>
  <si>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</si>
  <si>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</si>
  <si>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</si>
  <si>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</si>
  <si>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</si>
  <si>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</si>
  <si>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</si>
  <si>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</si>
  <si>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</si>
  <si>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</si>
  <si>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</si>
  <si>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</si>
  <si>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</si>
  <si>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</si>
  <si>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</si>
  <si>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</si>
  <si>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</si>
  <si>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</si>
  <si>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</si>
  <si>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</si>
  <si>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</si>
  <si>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</si>
  <si>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</si>
  <si>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</si>
  <si>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</si>
  <si>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</si>
  <si>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</si>
  <si>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</si>
  <si>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</si>
  <si>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</si>
  <si>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</si>
  <si>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</si>
  <si>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</si>
  <si>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</si>
  <si>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</si>
  <si>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</si>
  <si>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</si>
  <si>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</si>
  <si>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</si>
  <si>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</si>
  <si>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</si>
  <si>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</si>
  <si>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</si>
  <si>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</si>
  <si>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</si>
  <si>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</si>
  <si>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</si>
  <si>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</si>
  <si>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</si>
  <si>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</si>
  <si>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</si>
  <si>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</si>
  <si>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</si>
  <si>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</si>
  <si>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</si>
  <si>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</si>
  <si>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</si>
  <si>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</si>
  <si>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</si>
  <si>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</si>
  <si>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</si>
  <si>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</si>
  <si>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</si>
  <si>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</si>
  <si>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</si>
  <si>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</si>
  <si>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</si>
  <si>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</si>
  <si>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</si>
  <si>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</si>
  <si>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</si>
  <si>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</si>
  <si>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</si>
  <si>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</si>
  <si>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</si>
  <si>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</si>
  <si>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</si>
  <si>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</si>
  <si>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</si>
  <si>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</si>
  <si>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</si>
  <si>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</si>
  <si>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</si>
  <si>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</si>
  <si>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</si>
  <si>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</si>
  <si>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</si>
  <si>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</si>
  <si>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</si>
  <si>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</si>
  <si>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</si>
  <si>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</si>
  <si>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</si>
  <si>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</si>
  <si>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</si>
  <si>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</si>
  <si>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</si>
  <si>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</si>
  <si>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</si>
  <si>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</si>
  <si>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</si>
  <si>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</si>
  <si>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</si>
  <si>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</si>
  <si>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</si>
  <si>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</si>
  <si>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</si>
  <si>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</si>
  <si>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</si>
  <si>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</si>
  <si>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</si>
  <si>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</si>
  <si>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</si>
  <si>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</si>
  <si>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</si>
  <si>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</si>
  <si>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</si>
  <si>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</si>
  <si>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</si>
  <si>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</si>
  <si>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</si>
  <si>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</si>
  <si>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</si>
  <si>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</si>
  <si>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</si>
  <si>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</si>
  <si>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</si>
  <si>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</si>
  <si>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</si>
  <si>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</si>
  <si>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</si>
  <si>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</si>
  <si>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</si>
  <si>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</si>
  <si>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</si>
  <si>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</si>
  <si>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</si>
  <si>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</si>
  <si>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</si>
  <si>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</si>
  <si>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</si>
  <si>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</si>
  <si>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</si>
  <si>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</si>
  <si>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</si>
  <si>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</si>
  <si>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</si>
  <si>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</si>
  <si>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</si>
  <si>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</si>
  <si>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</si>
  <si>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</si>
  <si>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</si>
  <si>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</si>
  <si>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</si>
  <si>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</si>
  <si>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</si>
  <si>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</si>
  <si>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</si>
  <si>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</si>
  <si>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</si>
  <si>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</si>
  <si>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</si>
  <si>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</si>
  <si>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</si>
  <si>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</si>
  <si>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</si>
  <si>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</si>
  <si>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</si>
  <si>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</si>
  <si>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</si>
  <si>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</si>
  <si>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</si>
  <si>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</si>
  <si>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</si>
  <si>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</si>
  <si>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</si>
  <si>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</si>
  <si>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</si>
  <si>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</si>
  <si>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</si>
  <si>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</si>
  <si>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</si>
  <si>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</si>
  <si>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</si>
  <si>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</si>
  <si>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</si>
  <si>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</si>
  <si>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</si>
  <si>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</si>
  <si>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</si>
  <si>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</si>
  <si>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</si>
  <si>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</si>
  <si>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</si>
  <si>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</si>
  <si>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</si>
  <si>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</si>
  <si>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</si>
  <si>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</si>
  <si>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</si>
  <si>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</si>
  <si>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</si>
  <si>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</si>
  <si>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</si>
  <si>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</si>
  <si>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</si>
  <si>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</si>
  <si>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</si>
  <si>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</si>
  <si>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</si>
  <si>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</si>
  <si>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</si>
  <si>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</si>
  <si>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</si>
  <si>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</si>
  <si>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</si>
  <si>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</si>
  <si>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</si>
  <si>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</si>
  <si>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</si>
  <si>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</si>
  <si>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</si>
  <si>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</si>
  <si>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</si>
  <si>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</si>
  <si>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</si>
  <si>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</si>
  <si>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</si>
  <si>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</si>
  <si>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</si>
  <si>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</si>
  <si>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</si>
  <si>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</si>
  <si>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</si>
  <si>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</si>
  <si>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</si>
  <si>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</si>
  <si>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</si>
  <si>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</si>
  <si>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</si>
  <si>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</si>
  <si>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</si>
  <si>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</si>
  <si>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</si>
  <si>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</si>
  <si>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</si>
  <si>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</si>
  <si>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</si>
  <si>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</si>
  <si>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</si>
  <si>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</si>
  <si>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</si>
  <si>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</si>
  <si>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</si>
  <si>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</si>
  <si>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</si>
  <si>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</si>
  <si>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</si>
  <si>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</si>
  <si>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</si>
  <si>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</si>
  <si>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</si>
  <si>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</si>
  <si>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</si>
  <si>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</si>
  <si>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</si>
  <si>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</si>
  <si>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</si>
  <si>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</si>
  <si>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</si>
  <si>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</si>
  <si>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</si>
  <si>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</si>
  <si>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</si>
  <si>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</si>
  <si>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</si>
  <si>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</si>
  <si>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</si>
  <si>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</si>
  <si>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</si>
  <si>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</si>
  <si>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</si>
  <si>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</si>
  <si>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</si>
  <si>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</si>
  <si>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</si>
  <si>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</si>
  <si>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</si>
  <si>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</si>
  <si>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</si>
  <si>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</si>
  <si>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</si>
  <si>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</si>
  <si>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</si>
  <si>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</si>
  <si>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</si>
  <si>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</si>
  <si>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</si>
  <si>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</si>
  <si>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</si>
  <si>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</si>
  <si>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</si>
  <si>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</si>
  <si>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</si>
  <si>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</si>
  <si>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</si>
  <si>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</si>
  <si>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</si>
  <si>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</si>
  <si>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</si>
  <si>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</si>
  <si>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</si>
  <si>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</si>
  <si>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</si>
  <si>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</si>
  <si>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</si>
  <si>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</si>
  <si>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</si>
  <si>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</si>
  <si>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</si>
  <si>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</si>
  <si>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</si>
  <si>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</si>
  <si>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</si>
  <si>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</si>
  <si>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</si>
  <si>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</si>
  <si>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</si>
  <si>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</si>
  <si>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</si>
  <si>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</si>
  <si>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</si>
  <si>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</si>
  <si>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</si>
  <si>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</si>
  <si>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</si>
  <si>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</si>
  <si>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</si>
  <si>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</si>
  <si>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</si>
  <si>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</si>
  <si>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</si>
  <si>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</si>
  <si>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</si>
  <si>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</si>
  <si>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</si>
  <si>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</si>
  <si>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</si>
  <si>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</si>
  <si>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</si>
  <si>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</si>
  <si>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</si>
  <si>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</si>
  <si>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</si>
  <si>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</si>
  <si>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</si>
  <si>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</si>
  <si>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</si>
  <si>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</si>
  <si>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</si>
  <si>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</si>
  <si>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</si>
  <si>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</si>
  <si>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</si>
  <si>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</si>
  <si>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</si>
  <si>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</si>
  <si>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</si>
  <si>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</si>
  <si>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</si>
  <si>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</si>
  <si>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</si>
  <si>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</si>
  <si>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</si>
  <si>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</si>
  <si>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</si>
  <si>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</si>
  <si>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</si>
  <si>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</si>
  <si>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</si>
  <si>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</si>
  <si>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</si>
  <si>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</si>
  <si>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</si>
  <si>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</si>
  <si>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</si>
  <si>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</si>
  <si>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</si>
  <si>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</si>
  <si>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</si>
  <si>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</si>
  <si>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</si>
  <si>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</si>
  <si>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</si>
  <si>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</si>
  <si>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</si>
  <si>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</si>
  <si>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</si>
  <si>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</si>
  <si>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</si>
  <si>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</si>
  <si>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</si>
  <si>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</si>
  <si>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</si>
  <si>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</si>
  <si>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</si>
  <si>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</si>
  <si>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</si>
  <si>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</si>
  <si>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</si>
  <si>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</si>
  <si>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</si>
  <si>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</si>
  <si>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</si>
  <si>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</si>
  <si>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</si>
  <si>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</si>
  <si>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</si>
  <si>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</si>
  <si>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</si>
  <si>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</si>
  <si>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</si>
  <si>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</si>
  <si>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</si>
  <si>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</si>
  <si>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</si>
  <si>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</si>
  <si>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</si>
  <si>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</si>
  <si>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</si>
  <si>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</si>
  <si>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</si>
  <si>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</si>
  <si>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</si>
  <si>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</si>
  <si>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</si>
  <si>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</si>
  <si>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</si>
  <si>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</si>
  <si>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</si>
  <si>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</si>
  <si>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</si>
  <si>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</si>
  <si>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</si>
  <si>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</si>
  <si>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</si>
  <si>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</si>
  <si>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</si>
  <si>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</si>
  <si>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</si>
  <si>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</si>
  <si>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</si>
  <si>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</si>
  <si>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</si>
  <si>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</si>
  <si>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</si>
  <si>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</si>
  <si>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</si>
  <si>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</si>
  <si>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</si>
  <si>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</si>
  <si>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</si>
  <si>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</si>
  <si>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</si>
  <si>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</si>
  <si>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</si>
  <si>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</si>
  <si>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</si>
  <si>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</si>
  <si>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</si>
  <si>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</si>
  <si>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</si>
  <si>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</si>
  <si>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</si>
  <si>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</si>
  <si>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</si>
  <si>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</si>
  <si>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</si>
  <si>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</si>
  <si>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</si>
  <si>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</si>
  <si>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</si>
  <si>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</si>
  <si>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</si>
  <si>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</si>
  <si>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</si>
  <si>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</si>
  <si>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</si>
  <si>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</si>
  <si>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</si>
  <si>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</si>
  <si>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</si>
  <si>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</si>
  <si>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</si>
  <si>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</si>
  <si>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</si>
  <si>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</si>
  <si>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</si>
  <si>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</si>
  <si>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</si>
  <si>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</si>
  <si>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</si>
  <si>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</si>
  <si>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</si>
  <si>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</si>
  <si>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</si>
  <si>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</si>
  <si>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</si>
  <si>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</si>
  <si>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</si>
  <si>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</si>
  <si>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</si>
  <si>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</si>
  <si>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</si>
  <si>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</si>
  <si>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</si>
  <si>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</si>
  <si>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</si>
  <si>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</si>
  <si>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</si>
  <si>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</si>
  <si>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</si>
  <si>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</si>
  <si>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</si>
  <si>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</si>
  <si>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</si>
  <si>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</si>
  <si>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</si>
  <si>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</si>
  <si>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</si>
  <si>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</si>
  <si>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</si>
  <si>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</si>
  <si>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</si>
  <si>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</si>
  <si>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</si>
  <si>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</si>
  <si>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</si>
  <si>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</si>
  <si>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</si>
  <si>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</si>
  <si>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</si>
  <si>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</si>
  <si>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</si>
  <si>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</si>
  <si>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</si>
  <si>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</si>
  <si>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</si>
  <si>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</si>
  <si>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</si>
  <si>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</si>
  <si>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</si>
  <si>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</si>
  <si>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</si>
  <si>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</si>
  <si>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</si>
  <si>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</si>
  <si>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</si>
  <si>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</si>
  <si>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</si>
  <si>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</si>
  <si>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</si>
  <si>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</si>
  <si>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</si>
  <si>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</si>
  <si>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</si>
  <si>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</si>
  <si>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</si>
  <si>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</si>
  <si>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</si>
  <si>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</si>
  <si>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</si>
  <si>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</si>
  <si>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</si>
  <si>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</si>
  <si>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</si>
  <si>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</si>
  <si>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</si>
  <si>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</si>
  <si>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</si>
  <si>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</si>
  <si>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</si>
  <si>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</si>
  <si>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</si>
  <si>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</si>
  <si>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</si>
  <si>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</si>
  <si>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</si>
  <si>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</si>
  <si>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</si>
  <si>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</si>
  <si>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</si>
  <si>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</si>
  <si>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</si>
  <si>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</si>
  <si>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</si>
  <si>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</si>
  <si>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</si>
  <si>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</si>
  <si>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</si>
  <si>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</si>
  <si>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</si>
  <si>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</si>
  <si>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</si>
  <si>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</si>
  <si>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</si>
  <si>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</si>
  <si>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</si>
  <si>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</si>
  <si>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</si>
  <si>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</si>
  <si>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</si>
  <si>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</si>
  <si>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</si>
  <si>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</si>
  <si>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</si>
  <si>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</si>
  <si>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</si>
  <si>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</si>
  <si>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</si>
  <si>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</si>
  <si>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</si>
  <si>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</si>
  <si>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</si>
  <si>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</si>
  <si>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</si>
  <si>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</si>
  <si>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</si>
  <si>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</si>
  <si>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</si>
  <si>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</si>
  <si>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</si>
  <si>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</si>
  <si>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</si>
  <si>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</si>
  <si>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</si>
  <si>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</si>
  <si>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</si>
  <si>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</si>
  <si>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</si>
  <si>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</si>
  <si>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</si>
  <si>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</si>
  <si>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</si>
  <si>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</si>
  <si>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</si>
  <si>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</si>
  <si>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</si>
  <si>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</si>
  <si>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</si>
  <si>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</si>
  <si>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</si>
  <si>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</si>
  <si>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</si>
  <si>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</si>
  <si>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</si>
  <si>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</si>
  <si>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</si>
  <si>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</si>
  <si>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</si>
  <si>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</si>
  <si>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</si>
  <si>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</si>
  <si>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</si>
  <si>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</si>
  <si>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</si>
  <si>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</si>
  <si>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</si>
  <si>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</si>
  <si>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</si>
  <si>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</si>
  <si>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</si>
  <si>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</si>
  <si>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</si>
  <si>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</si>
  <si>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</si>
  <si>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</si>
  <si>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</si>
  <si>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</si>
  <si>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</si>
  <si>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</si>
  <si>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</si>
  <si>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</si>
  <si>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</si>
  <si>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</si>
  <si>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</si>
  <si>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</si>
  <si>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</si>
  <si>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</si>
  <si>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</si>
  <si>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</si>
  <si>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</si>
  <si>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</si>
  <si>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</si>
  <si>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</si>
  <si>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</si>
  <si>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</si>
  <si>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</si>
  <si>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</si>
  <si>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</si>
  <si>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</si>
  <si>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</si>
  <si>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</si>
  <si>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</si>
  <si>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</si>
  <si>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</si>
  <si>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</si>
  <si>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</si>
  <si>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</si>
  <si>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</si>
  <si>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</si>
  <si>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</si>
  <si>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</si>
  <si>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</si>
  <si>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</si>
  <si>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</si>
  <si>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</si>
  <si>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</si>
  <si>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</si>
  <si>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</si>
  <si>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</si>
  <si>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</si>
  <si>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</si>
  <si>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</si>
  <si>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</si>
  <si>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</si>
  <si>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</si>
  <si>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</si>
  <si>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</si>
  <si>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</si>
  <si>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</si>
  <si>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</si>
  <si>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</si>
  <si>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</si>
  <si>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</si>
  <si>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</si>
  <si>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</si>
  <si>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</si>
  <si>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</si>
  <si>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</si>
  <si>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</si>
  <si>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</si>
  <si>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</si>
  <si>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</si>
  <si>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</si>
  <si>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</si>
  <si>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</si>
  <si>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</si>
  <si>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</si>
  <si>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</si>
  <si>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</si>
  <si>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</si>
  <si>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</si>
  <si>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</si>
  <si>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</si>
  <si>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</si>
  <si>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</si>
  <si>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</si>
  <si>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</si>
  <si>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</si>
  <si>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</si>
  <si>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</si>
  <si>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</si>
  <si>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</si>
  <si>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</si>
  <si>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</si>
  <si>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</si>
  <si>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</si>
  <si>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</si>
  <si>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</si>
  <si>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</si>
  <si>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</si>
  <si>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</si>
  <si>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</si>
  <si>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</si>
  <si>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</si>
  <si>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</si>
  <si>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</si>
  <si>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</si>
  <si>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</si>
  <si>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</si>
  <si>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</si>
  <si>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</si>
  <si>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</si>
  <si>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</si>
  <si>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</si>
  <si>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</si>
  <si>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</si>
  <si>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</si>
  <si>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</si>
  <si>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</si>
  <si>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</si>
  <si>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</si>
  <si>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</si>
  <si>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</si>
  <si>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</si>
  <si>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</si>
  <si>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</si>
  <si>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</si>
  <si>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</si>
  <si>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</si>
  <si>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</si>
  <si>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</si>
  <si>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</si>
  <si>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</si>
  <si>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</si>
  <si>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</si>
  <si>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</si>
  <si>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</si>
  <si>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</si>
  <si>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</si>
  <si>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</si>
  <si>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</si>
  <si>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</si>
  <si>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</si>
  <si>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</si>
  <si>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</si>
  <si>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</si>
  <si>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</si>
  <si>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</si>
  <si>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</si>
  <si>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</si>
  <si>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</si>
  <si>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</si>
  <si>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</si>
  <si>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</si>
  <si>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</si>
  <si>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</si>
  <si>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</si>
  <si>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</si>
  <si>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</si>
  <si>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</si>
  <si>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</si>
  <si>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</si>
  <si>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</si>
  <si>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</si>
  <si>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</si>
  <si>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</si>
  <si>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</si>
  <si>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</si>
  <si>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</si>
  <si>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</si>
  <si>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</si>
  <si>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</si>
  <si>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</si>
  <si>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</si>
  <si>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</si>
  <si>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</si>
  <si>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</si>
  <si>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</si>
  <si>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</si>
  <si>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</si>
  <si>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</si>
  <si>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</si>
  <si>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</si>
  <si>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</si>
  <si>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</si>
  <si>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</si>
  <si>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</si>
  <si>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</si>
  <si>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</si>
  <si>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</si>
  <si>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</si>
  <si>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</si>
  <si>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</si>
  <si>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</si>
  <si>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</si>
  <si>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</si>
  <si>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</si>
  <si>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</si>
  <si>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</si>
  <si>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</si>
  <si>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</si>
  <si>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</si>
  <si>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</si>
  <si>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</si>
  <si>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</si>
  <si>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</si>
  <si>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</si>
  <si>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</si>
  <si>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</si>
  <si>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</si>
  <si>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</si>
  <si>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</si>
  <si>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</si>
  <si>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</si>
  <si>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</si>
  <si>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</si>
  <si>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</si>
  <si>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</si>
  <si>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</si>
  <si>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</si>
  <si>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</si>
  <si>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</si>
  <si>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</si>
  <si>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</si>
  <si>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</si>
  <si>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</si>
  <si>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</si>
  <si>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</si>
  <si>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</si>
  <si>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</si>
  <si>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</si>
  <si>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</si>
  <si>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</si>
  <si>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</si>
  <si>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</si>
  <si>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</si>
  <si>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</si>
  <si>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</si>
  <si>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</si>
  <si>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</si>
  <si>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</si>
  <si>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</si>
  <si>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</si>
  <si>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</si>
  <si>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</si>
  <si>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</si>
  <si>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</si>
  <si>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</si>
  <si>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</si>
  <si>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</si>
  <si>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</si>
  <si>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</si>
  <si>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</si>
  <si>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</si>
  <si>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</si>
  <si>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</si>
  <si>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</si>
  <si>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</si>
  <si>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</si>
  <si>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</si>
  <si>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</si>
  <si>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</si>
  <si>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</si>
  <si>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</si>
  <si>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</si>
  <si>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</si>
  <si>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</si>
  <si>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</si>
  <si>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</si>
  <si>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</si>
  <si>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</si>
  <si>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</si>
  <si>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</si>
  <si>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</si>
  <si>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</si>
  <si>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</si>
  <si>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</si>
  <si>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</si>
  <si>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</si>
  <si>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</si>
  <si>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</si>
  <si>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</si>
  <si>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</si>
  <si>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</si>
  <si>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</si>
  <si>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</si>
  <si>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</si>
  <si>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</si>
  <si>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</si>
  <si>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</si>
  <si>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</si>
  <si>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</si>
  <si>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</si>
  <si>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</si>
  <si>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</si>
  <si>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</si>
  <si>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</si>
  <si>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</si>
  <si>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</si>
  <si>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</si>
  <si>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</si>
  <si>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</si>
  <si>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</si>
  <si>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</si>
  <si>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</si>
  <si>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</si>
  <si>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</si>
  <si>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</si>
  <si>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</si>
  <si>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</si>
  <si>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</si>
  <si>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</si>
  <si>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</si>
  <si>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</si>
  <si>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</si>
  <si>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</si>
  <si>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</si>
  <si>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</si>
  <si>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</si>
  <si>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</si>
  <si>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</si>
  <si>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</si>
  <si>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</si>
  <si>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</si>
  <si>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</si>
  <si>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</si>
  <si>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</si>
  <si>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</si>
  <si>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</si>
  <si>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</si>
  <si>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</si>
  <si>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</si>
  <si>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</si>
  <si>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</si>
  <si>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</si>
  <si>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</si>
  <si>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</si>
  <si>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</si>
  <si>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</si>
  <si>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</si>
  <si>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</si>
  <si>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</si>
  <si>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</si>
  <si>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</si>
  <si>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</si>
  <si>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</si>
  <si>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</si>
  <si>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</si>
  <si>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</si>
  <si>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</si>
  <si>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</si>
  <si>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</si>
  <si>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</si>
  <si>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</si>
  <si>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</si>
  <si>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</si>
  <si>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</si>
  <si>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</si>
  <si>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</si>
  <si>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</si>
  <si>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</si>
  <si>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</si>
  <si>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</si>
  <si>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</si>
  <si>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</si>
  <si>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</si>
  <si>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</si>
  <si>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</si>
  <si>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</si>
  <si>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</si>
  <si>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</si>
  <si>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</si>
  <si>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</si>
  <si>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</si>
  <si>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</si>
  <si>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</si>
  <si>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</si>
  <si>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</si>
  <si>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</si>
  <si>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</si>
  <si>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</si>
  <si>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</si>
  <si>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</si>
  <si>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</si>
  <si>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</si>
  <si>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</si>
  <si>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</si>
  <si>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</si>
  <si>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</si>
  <si>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</si>
  <si>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</si>
  <si>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</si>
  <si>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</si>
  <si>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</si>
  <si>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</si>
  <si>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</si>
  <si>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</si>
  <si>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</si>
  <si>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</si>
  <si>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</si>
  <si>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</si>
  <si>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</si>
  <si>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</si>
  <si>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</si>
  <si>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</si>
  <si>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</si>
  <si>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</si>
  <si>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</si>
  <si>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</si>
  <si>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</si>
  <si>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</si>
  <si>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</si>
  <si>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</si>
  <si>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</si>
  <si>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</si>
  <si>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</si>
  <si>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</si>
  <si>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</si>
  <si>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</si>
  <si>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</si>
  <si>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</si>
  <si>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</si>
  <si>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</si>
  <si>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</si>
  <si>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</si>
  <si>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</si>
  <si>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</si>
  <si>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</si>
  <si>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</si>
  <si>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</si>
  <si>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</si>
  <si>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</si>
  <si>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</si>
  <si>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</si>
  <si>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</si>
  <si>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</si>
  <si>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</si>
  <si>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</si>
  <si>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</si>
  <si>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</si>
  <si>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</si>
  <si>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</si>
  <si>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</si>
  <si>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</si>
  <si>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</si>
  <si>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</si>
  <si>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</si>
  <si>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</si>
  <si>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</si>
  <si>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</si>
  <si>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</si>
  <si>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</si>
  <si>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</si>
  <si>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</si>
  <si>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</si>
  <si>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</si>
  <si>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</si>
  <si>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</si>
  <si>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</si>
  <si>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</si>
  <si>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</si>
  <si>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</si>
  <si>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</si>
  <si>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</si>
  <si>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</si>
  <si>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</si>
  <si>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</si>
  <si>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</si>
  <si>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</si>
  <si>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</si>
  <si>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</si>
  <si>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</si>
  <si>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</si>
  <si>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</si>
  <si>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</si>
  <si>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</si>
  <si>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</si>
  <si>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</si>
  <si>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</si>
  <si>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</si>
  <si>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</si>
  <si>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</si>
  <si>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</si>
  <si>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</si>
  <si>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</si>
  <si>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</si>
  <si>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</si>
  <si>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</si>
  <si>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</si>
  <si>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</si>
  <si>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</si>
  <si>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</si>
  <si>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</si>
  <si>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</si>
  <si>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</si>
  <si>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</si>
  <si>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</si>
  <si>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</si>
  <si>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</si>
  <si>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</si>
  <si>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</si>
  <si>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</si>
  <si>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</si>
  <si>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</si>
  <si>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</si>
  <si>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</si>
  <si>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</si>
  <si>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</si>
  <si>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</si>
  <si>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</si>
  <si>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</si>
  <si>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</si>
  <si>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</si>
  <si>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</si>
  <si>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</si>
  <si>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</si>
  <si>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</si>
  <si>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</si>
  <si>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</si>
  <si>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</si>
  <si>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</si>
  <si>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</si>
  <si>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</si>
  <si>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</si>
  <si>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</si>
  <si>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</si>
  <si>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</si>
  <si>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</si>
  <si>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</si>
  <si>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</si>
  <si>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</si>
  <si>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</si>
  <si>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</si>
  <si>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</si>
  <si>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</si>
  <si>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</si>
  <si>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</si>
  <si>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</si>
  <si>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</si>
  <si>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</si>
  <si>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</si>
  <si>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</si>
  <si>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</si>
  <si>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</si>
  <si>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</si>
  <si>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</si>
  <si>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</si>
  <si>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</si>
  <si>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</si>
  <si>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</si>
  <si>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</si>
  <si>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</si>
  <si>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</si>
  <si>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</si>
  <si>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</si>
  <si>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</si>
  <si>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</si>
  <si>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</si>
  <si>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</si>
  <si>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</si>
  <si>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</si>
  <si>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</si>
  <si>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</si>
  <si>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</si>
  <si>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</si>
  <si>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</si>
  <si>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</si>
  <si>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</si>
  <si>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</si>
  <si>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</si>
  <si>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</si>
  <si>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</si>
  <si>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</si>
  <si>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</si>
  <si>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</si>
  <si>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</si>
  <si>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</si>
  <si>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</si>
  <si>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</si>
  <si>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</si>
  <si>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</si>
  <si>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</si>
  <si>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</si>
  <si>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</si>
  <si>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</si>
  <si>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</si>
  <si>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</si>
  <si>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</si>
  <si>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</si>
  <si>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</si>
  <si>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</si>
  <si>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</si>
  <si>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</si>
  <si>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</si>
  <si>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</si>
  <si>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</si>
  <si>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</si>
  <si>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</si>
  <si>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</si>
  <si>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</si>
  <si>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</si>
  <si>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</si>
  <si>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</si>
  <si>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</si>
  <si>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</si>
  <si>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</si>
  <si>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</si>
  <si>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</si>
  <si>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</si>
  <si>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</si>
  <si>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</si>
  <si>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</si>
  <si>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</si>
  <si>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</si>
  <si>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</si>
  <si>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</si>
  <si>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</si>
  <si>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</si>
  <si>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</si>
  <si>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</si>
  <si>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</si>
  <si>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</si>
  <si>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</si>
  <si>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</si>
  <si>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</si>
  <si>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</si>
  <si>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</si>
  <si>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</si>
  <si>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</si>
  <si>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</si>
  <si>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</si>
  <si>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</si>
  <si>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</si>
  <si>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</si>
  <si>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</si>
  <si>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</si>
  <si>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</si>
  <si>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</si>
  <si>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</si>
  <si>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</si>
  <si>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</si>
  <si>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</si>
  <si>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</si>
  <si>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</si>
  <si>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</si>
  <si>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</si>
  <si>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</si>
  <si>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</si>
  <si>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</si>
  <si>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</si>
  <si>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</si>
  <si>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</si>
  <si>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</si>
  <si>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</si>
  <si>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</si>
  <si>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</si>
  <si>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</si>
  <si>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</si>
  <si>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</si>
  <si>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</si>
  <si>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</si>
  <si>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</si>
  <si>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</si>
  <si>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</si>
  <si>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</si>
  <si>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</si>
  <si>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</si>
  <si>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</si>
  <si>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</si>
  <si>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</si>
  <si>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</si>
  <si>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</si>
  <si>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</si>
  <si>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</si>
  <si>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</si>
  <si>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</si>
  <si>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</si>
  <si>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</si>
  <si>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</si>
  <si>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</si>
  <si>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</si>
  <si>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</si>
  <si>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</si>
  <si>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</si>
  <si>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</si>
  <si>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</si>
  <si>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</si>
  <si>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</si>
  <si>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</si>
  <si>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</si>
  <si>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</si>
  <si>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</si>
  <si>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</si>
  <si>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</si>
  <si>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</si>
  <si>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</si>
  <si>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</si>
  <si>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</si>
  <si>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</si>
  <si>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</si>
  <si>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</si>
  <si>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</si>
  <si>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</si>
  <si>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</si>
  <si>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</si>
  <si>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</si>
  <si>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</si>
  <si>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</si>
  <si>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</si>
  <si>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</si>
  <si>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</si>
  <si>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</si>
  <si>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</si>
  <si>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</si>
  <si>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</si>
  <si>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</si>
  <si>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</si>
  <si>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</si>
  <si>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</si>
  <si>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</si>
  <si>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</si>
  <si>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</si>
  <si>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</si>
  <si>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</si>
  <si>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</si>
  <si>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</si>
  <si>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</si>
  <si>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</si>
  <si>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</si>
  <si>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</si>
  <si>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</si>
  <si>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</si>
  <si>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</si>
  <si>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</si>
  <si>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</si>
  <si>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</si>
  <si>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</si>
  <si>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</si>
  <si>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</si>
  <si>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</si>
  <si>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</si>
  <si>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</si>
  <si>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</si>
  <si>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</si>
  <si>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</si>
  <si>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</si>
  <si>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</si>
  <si>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</si>
  <si>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</si>
  <si>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</si>
  <si>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</si>
  <si>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</si>
  <si>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</si>
  <si>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</si>
  <si>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</si>
  <si>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</si>
  <si>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</si>
  <si>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</si>
  <si>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</si>
  <si>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</si>
  <si>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</si>
  <si>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</si>
  <si>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</si>
  <si>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</si>
  <si>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</si>
  <si>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</si>
  <si>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</si>
  <si>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</si>
  <si>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</si>
  <si>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</si>
  <si>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</si>
  <si>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</si>
  <si>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</si>
  <si>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</si>
  <si>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</si>
  <si>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</si>
  <si>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</si>
  <si>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</si>
  <si>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</si>
  <si>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</si>
  <si>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</si>
  <si>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</si>
  <si>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</si>
  <si>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</si>
  <si>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</si>
  <si>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</si>
  <si>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</si>
  <si>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</si>
  <si>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</si>
  <si>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</si>
  <si>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</si>
  <si>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</si>
  <si>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</si>
  <si>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</si>
  <si>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</si>
  <si>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</si>
  <si>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</si>
  <si>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</si>
  <si>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</si>
  <si>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</si>
  <si>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</si>
  <si>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</si>
  <si>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</si>
  <si>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</si>
  <si>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</si>
  <si>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</si>
  <si>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</si>
  <si>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</si>
  <si>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</si>
  <si>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</si>
  <si>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</si>
  <si>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</si>
  <si>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</si>
  <si>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</si>
  <si>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</si>
  <si>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</si>
  <si>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</si>
  <si>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</si>
  <si>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</si>
  <si>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</si>
  <si>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</si>
  <si>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</si>
  <si>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</si>
  <si>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</si>
  <si>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</si>
  <si>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</si>
  <si>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</si>
  <si>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</si>
  <si>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</si>
  <si>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</si>
  <si>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</si>
  <si>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</si>
  <si>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</si>
  <si>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</si>
  <si>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</si>
  <si>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</si>
  <si>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</si>
  <si>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</si>
  <si>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</si>
  <si>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</si>
  <si>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</si>
  <si>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</si>
  <si>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</si>
  <si>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</si>
  <si>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</si>
  <si>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</si>
  <si>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</si>
  <si>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</si>
  <si>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</si>
  <si>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</si>
  <si>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</si>
  <si>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</si>
  <si>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</si>
  <si>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</si>
  <si>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</si>
  <si>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</si>
  <si>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</si>
  <si>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</si>
  <si>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</si>
  <si>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</si>
  <si>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</si>
  <si>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</si>
  <si>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</si>
  <si>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</si>
  <si>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</si>
  <si>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</si>
  <si>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</si>
  <si>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</si>
  <si>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</si>
  <si>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</si>
  <si>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</si>
  <si>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</si>
  <si>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</si>
  <si>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</si>
  <si>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</si>
  <si>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</si>
  <si>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</si>
  <si>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</si>
  <si>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</si>
  <si>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</si>
  <si>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</si>
  <si>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</si>
  <si>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</si>
  <si>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</si>
  <si>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</si>
  <si>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</si>
  <si>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</si>
  <si>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</si>
  <si>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</si>
  <si>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</si>
  <si>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</si>
  <si>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</si>
  <si>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</si>
  <si>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</si>
  <si>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</si>
  <si>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</si>
  <si>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</si>
  <si>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</si>
  <si>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</si>
  <si>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</si>
  <si>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</si>
  <si>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</si>
  <si>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</si>
  <si>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</si>
  <si>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</si>
  <si>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</si>
  <si>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</si>
  <si>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</si>
  <si>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</si>
  <si>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</si>
  <si>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</si>
  <si>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</si>
  <si>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</si>
  <si>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</si>
  <si>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</si>
  <si>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</si>
  <si>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</si>
  <si>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</si>
  <si>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</si>
  <si>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</si>
  <si>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</si>
  <si>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</si>
  <si>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</si>
  <si>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</si>
  <si>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</si>
  <si>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</si>
  <si>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</si>
  <si>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</si>
  <si>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</si>
  <si>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</si>
  <si>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</si>
  <si>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</si>
  <si>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</si>
  <si>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</si>
  <si>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</si>
  <si>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</si>
  <si>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</si>
  <si>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</si>
  <si>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</si>
  <si>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</si>
  <si>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</si>
  <si>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</si>
  <si>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</si>
  <si>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</si>
  <si>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</si>
  <si>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</si>
  <si>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</si>
  <si>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</si>
  <si>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</si>
  <si>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</si>
  <si>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</si>
  <si>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</si>
  <si>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</si>
  <si>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</si>
  <si>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</si>
  <si>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</si>
  <si>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</si>
  <si>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</si>
  <si>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</si>
  <si>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</si>
  <si>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</si>
  <si>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</si>
  <si>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</si>
  <si>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</si>
  <si>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</si>
  <si>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</si>
  <si>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</si>
  <si>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</si>
  <si>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</si>
  <si>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</si>
  <si>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</si>
  <si>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</si>
  <si>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</si>
  <si>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</si>
  <si>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</si>
  <si>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</si>
  <si>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</si>
  <si>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</si>
  <si>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</si>
  <si>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</si>
  <si>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</si>
  <si>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</si>
  <si>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</si>
  <si>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</si>
  <si>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</si>
  <si>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</si>
  <si>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</si>
  <si>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</si>
  <si>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</si>
  <si>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</si>
  <si>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</si>
  <si>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</si>
  <si>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</si>
  <si>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</si>
  <si>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</si>
  <si>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</si>
  <si>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</si>
  <si>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</si>
  <si>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</si>
  <si>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</si>
  <si>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</si>
  <si>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</si>
  <si>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</si>
  <si>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</si>
  <si>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</si>
  <si>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</si>
  <si>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</si>
  <si>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</si>
  <si>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</si>
  <si>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</si>
  <si>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</si>
  <si>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</si>
  <si>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</si>
  <si>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</si>
  <si>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</si>
  <si>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</si>
  <si>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</si>
  <si>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</si>
  <si>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</si>
  <si>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</si>
  <si>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</si>
  <si>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</si>
  <si>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</si>
  <si>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</si>
  <si>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</si>
  <si>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</si>
  <si>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</si>
  <si>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</si>
  <si>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</si>
  <si>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</si>
  <si>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</si>
  <si>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</si>
  <si>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</si>
  <si>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</si>
  <si>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</si>
  <si>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</si>
  <si>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</si>
  <si>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</si>
  <si>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</si>
  <si>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</si>
  <si>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</si>
  <si>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</si>
  <si>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</si>
  <si>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</si>
  <si>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</si>
  <si>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</si>
  <si>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</si>
  <si>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</si>
  <si>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</si>
  <si>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</si>
  <si>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</si>
  <si>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</si>
  <si>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</si>
  <si>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</si>
  <si>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</si>
  <si>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</si>
  <si>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</si>
  <si>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</si>
  <si>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</si>
  <si>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</si>
  <si>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</si>
  <si>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</si>
  <si>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</si>
  <si>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</si>
  <si>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</si>
  <si>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</si>
  <si>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</si>
  <si>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</si>
  <si>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</si>
  <si>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</si>
  <si>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</si>
  <si>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</si>
  <si>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</si>
  <si>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</si>
  <si>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</si>
  <si>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</si>
  <si>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</si>
  <si>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</si>
  <si>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</si>
  <si>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</si>
  <si>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</si>
  <si>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</si>
  <si>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</si>
  <si>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</si>
  <si>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</si>
  <si>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</si>
  <si>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</si>
  <si>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</si>
  <si>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</si>
  <si>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</si>
  <si>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</si>
  <si>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</si>
  <si>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</si>
  <si>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</si>
  <si>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</si>
  <si>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</si>
  <si>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</si>
  <si>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</si>
  <si>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</si>
  <si>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</si>
  <si>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</si>
  <si>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</si>
  <si>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</si>
  <si>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</si>
  <si>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</si>
  <si>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</si>
  <si>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</si>
  <si>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</si>
  <si>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</si>
  <si>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</si>
  <si>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</si>
  <si>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</si>
  <si>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</si>
  <si>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</si>
  <si>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</si>
  <si>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</si>
  <si>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</si>
  <si>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</si>
  <si>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</si>
  <si>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</si>
  <si>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</si>
  <si>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</si>
  <si>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</si>
  <si>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</si>
  <si>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</si>
  <si>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</si>
  <si>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</si>
  <si>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</si>
  <si>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</si>
  <si>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</si>
  <si>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</si>
  <si>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</si>
  <si>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</si>
  <si>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</si>
  <si>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</si>
  <si>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</si>
  <si>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</si>
  <si>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</si>
  <si>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</si>
  <si>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</si>
  <si>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</si>
  <si>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</si>
  <si>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</si>
  <si>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</si>
  <si>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</si>
  <si>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</si>
  <si>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</si>
  <si>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</si>
  <si>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</si>
  <si>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</si>
  <si>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</si>
  <si>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</si>
  <si>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</si>
  <si>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</si>
  <si>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</si>
  <si>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</si>
  <si>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</si>
  <si>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</si>
  <si>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</si>
  <si>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</si>
  <si>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</si>
  <si>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</si>
  <si>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</si>
  <si>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</si>
  <si>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</si>
  <si>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</si>
  <si>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</si>
  <si>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</si>
  <si>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</si>
  <si>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</si>
  <si>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</si>
  <si>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</si>
  <si>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</si>
  <si>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</si>
  <si>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</si>
  <si>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</si>
  <si>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</si>
  <si>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</si>
  <si>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</si>
  <si>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</si>
  <si>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</si>
  <si>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</si>
  <si>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</si>
  <si>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</si>
  <si>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</si>
  <si>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</si>
  <si>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</si>
  <si>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</si>
  <si>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</si>
  <si>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</si>
  <si>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</si>
  <si>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</si>
  <si>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</si>
  <si>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</si>
  <si>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</si>
  <si>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</si>
  <si>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</si>
  <si>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</si>
  <si>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</si>
  <si>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</si>
  <si>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</si>
  <si>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</si>
  <si>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</si>
  <si>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</si>
  <si>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</si>
  <si>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</si>
  <si>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</si>
  <si>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</si>
  <si>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</si>
  <si>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</si>
  <si>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</si>
  <si>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</si>
  <si>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</si>
  <si>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</si>
  <si>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</si>
  <si>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</si>
  <si>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</si>
  <si>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</si>
  <si>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</si>
  <si>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</si>
  <si>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</si>
  <si>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</si>
  <si>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</si>
  <si>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</si>
  <si>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</si>
  <si>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</si>
  <si>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</si>
  <si>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</si>
  <si>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</si>
  <si>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</si>
  <si>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</si>
  <si>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</si>
  <si>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</si>
  <si>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</si>
  <si>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</si>
  <si>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</si>
  <si>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</si>
  <si>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</si>
  <si>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</si>
  <si>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</si>
  <si>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</si>
  <si>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</si>
  <si>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</si>
  <si>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</si>
  <si>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</si>
  <si>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</si>
  <si>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</si>
  <si>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</si>
  <si>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</si>
  <si>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</si>
  <si>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</si>
  <si>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</si>
  <si>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</si>
  <si>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</si>
  <si>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</si>
  <si>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</si>
  <si>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</si>
  <si>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</si>
  <si>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</si>
  <si>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</si>
  <si>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</si>
  <si>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</si>
  <si>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</si>
  <si>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</si>
  <si>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</si>
  <si>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</si>
  <si>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</si>
  <si>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</si>
  <si>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</si>
  <si>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</si>
  <si>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</si>
  <si>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</si>
  <si>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</si>
  <si>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</si>
  <si>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</si>
  <si>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</si>
  <si>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</si>
  <si>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</si>
  <si>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</si>
  <si>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</si>
  <si>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</si>
  <si>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</si>
  <si>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</si>
  <si>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</si>
  <si>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</si>
  <si>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</si>
  <si>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</si>
  <si>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</si>
  <si>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</si>
  <si>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</si>
  <si>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</si>
  <si>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</si>
  <si>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</si>
  <si>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</si>
  <si>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</si>
  <si>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</si>
  <si>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</si>
  <si>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</si>
  <si>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</si>
  <si>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</si>
  <si>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</si>
  <si>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</si>
  <si>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</si>
  <si>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</si>
  <si>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</si>
  <si>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</si>
  <si>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</si>
  <si>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</si>
  <si>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</si>
  <si>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</si>
  <si>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</si>
  <si>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</si>
  <si>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</si>
  <si>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</si>
  <si>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</si>
  <si>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</si>
  <si>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</si>
  <si>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</si>
  <si>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</si>
  <si>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</si>
  <si>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</si>
  <si>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</si>
  <si>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</si>
  <si>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</si>
  <si>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</si>
  <si>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</si>
  <si>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</si>
  <si>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</si>
  <si>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</si>
  <si>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</si>
  <si>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</si>
  <si>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</si>
  <si>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</si>
  <si>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</si>
  <si>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</si>
  <si>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</si>
  <si>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</si>
  <si>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</si>
  <si>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</si>
  <si>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</si>
  <si>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</si>
  <si>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</si>
  <si>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</si>
  <si>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</si>
  <si>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</si>
  <si>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</si>
  <si>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</si>
  <si>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</si>
  <si>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</si>
  <si>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</si>
  <si>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</si>
  <si>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</si>
  <si>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</si>
  <si>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</si>
  <si>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</si>
  <si>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</si>
  <si>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</si>
  <si>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</si>
  <si>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</si>
  <si>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</si>
  <si>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</si>
  <si>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</si>
  <si>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</si>
  <si>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</si>
  <si>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</si>
  <si>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</si>
  <si>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</si>
  <si>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</si>
  <si>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</si>
  <si>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</si>
  <si>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</si>
  <si>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</si>
  <si>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</si>
  <si>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</si>
  <si>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</si>
  <si>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</si>
  <si>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</si>
  <si>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</si>
  <si>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</si>
  <si>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</si>
  <si>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</si>
  <si>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</si>
  <si>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</si>
  <si>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</si>
  <si>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</si>
  <si>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</si>
  <si>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</si>
  <si>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</si>
  <si>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</si>
  <si>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</si>
  <si>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</si>
  <si>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</si>
  <si>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</si>
  <si>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</si>
  <si>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</si>
  <si>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</si>
  <si>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</si>
  <si>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</si>
  <si>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</si>
  <si>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</si>
  <si>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</si>
  <si>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</si>
  <si>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</si>
  <si>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</si>
  <si>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</si>
  <si>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</si>
  <si>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</si>
  <si>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</si>
  <si>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</si>
  <si>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</si>
  <si>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</si>
  <si>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</si>
  <si>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</si>
  <si>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</si>
  <si>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</si>
  <si>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</si>
  <si>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</si>
  <si>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</si>
  <si>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</si>
  <si>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</si>
  <si>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</si>
  <si>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</si>
  <si>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</si>
  <si>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</si>
  <si>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</si>
  <si>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</si>
  <si>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</si>
  <si>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</si>
  <si>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</si>
  <si>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</si>
  <si>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</si>
  <si>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</si>
  <si>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</si>
  <si>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</si>
  <si>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</si>
  <si>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</si>
  <si>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</si>
  <si>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</si>
  <si>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</si>
  <si>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</si>
  <si>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</si>
  <si>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</si>
  <si>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</si>
  <si>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</si>
  <si>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</si>
  <si>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</si>
  <si>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</si>
  <si>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</si>
  <si>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</si>
  <si>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</si>
  <si>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</si>
  <si>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</si>
  <si>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</si>
  <si>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</si>
  <si>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</si>
  <si>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</si>
  <si>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</si>
  <si>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</si>
  <si>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</si>
  <si>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</si>
  <si>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</si>
  <si>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</si>
  <si>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</si>
  <si>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</si>
  <si>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</si>
  <si>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</si>
  <si>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</si>
  <si>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</si>
  <si>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</si>
  <si>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</si>
  <si>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</si>
  <si>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</si>
  <si>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</si>
  <si>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</si>
  <si>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</si>
  <si>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</si>
  <si>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</si>
  <si>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</si>
  <si>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</si>
  <si>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</si>
  <si>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</si>
  <si>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</si>
  <si>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</si>
  <si>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</si>
  <si>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</si>
  <si>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</si>
  <si>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</si>
  <si>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</si>
  <si>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</si>
  <si>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</si>
  <si>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</si>
  <si>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</si>
  <si>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</si>
  <si>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</si>
  <si>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</si>
  <si>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</si>
  <si>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</si>
  <si>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</si>
  <si>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</si>
  <si>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</si>
  <si>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</si>
  <si>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</si>
  <si>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</si>
  <si>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</si>
  <si>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</si>
  <si>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</si>
  <si>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</si>
  <si>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</si>
  <si>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</si>
  <si>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</si>
  <si>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</si>
  <si>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</si>
  <si>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</si>
  <si>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</si>
  <si>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</si>
  <si>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</si>
  <si>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</si>
  <si>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</si>
  <si>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</si>
  <si>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</si>
  <si>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</si>
  <si>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</si>
  <si>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</si>
  <si>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</si>
  <si>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</si>
  <si>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</si>
  <si>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</si>
  <si>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</si>
  <si>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</si>
  <si>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</si>
  <si>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</si>
  <si>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</si>
  <si>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</si>
  <si>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</si>
  <si>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</si>
  <si>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</si>
  <si>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</si>
  <si>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</si>
  <si>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</si>
  <si>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</si>
  <si>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</si>
  <si>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</si>
  <si>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</si>
  <si>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</si>
  <si>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</si>
  <si>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</si>
  <si>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</si>
  <si>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</si>
  <si>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</si>
  <si>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</si>
  <si>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</si>
  <si>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</si>
  <si>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</si>
  <si>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</si>
  <si>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</si>
  <si>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</si>
  <si>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</si>
  <si>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</si>
  <si>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</si>
  <si>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</si>
  <si>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</si>
  <si>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</si>
  <si>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</si>
  <si>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</si>
  <si>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</si>
  <si>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</si>
  <si>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</si>
  <si>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</si>
  <si>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</si>
  <si>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</si>
  <si>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</si>
  <si>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</si>
  <si>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</si>
  <si>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</si>
  <si>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</si>
  <si>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</si>
  <si>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</si>
  <si>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</si>
  <si>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</si>
  <si>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</si>
  <si>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</si>
  <si>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</si>
  <si>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</si>
  <si>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</si>
  <si>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</si>
  <si>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</si>
  <si>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</si>
  <si>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</si>
  <si>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</si>
  <si>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</si>
  <si>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</si>
  <si>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</si>
  <si>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</si>
  <si>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</si>
  <si>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</si>
  <si>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</si>
  <si>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</si>
  <si>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</si>
  <si>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</si>
  <si>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</si>
  <si>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</si>
  <si>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</si>
  <si>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</si>
  <si>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</si>
  <si>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</si>
  <si>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</si>
  <si>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</si>
  <si>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</si>
  <si>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</si>
  <si>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</si>
  <si>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</si>
  <si>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</si>
  <si>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</si>
  <si>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</si>
  <si>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</si>
  <si>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</si>
  <si>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</si>
  <si>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</si>
  <si>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</si>
  <si>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</si>
  <si>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</si>
  <si>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</si>
  <si>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</si>
  <si>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</si>
  <si>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</si>
  <si>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</si>
  <si>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</si>
  <si>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</si>
  <si>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</si>
  <si>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</si>
  <si>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</si>
  <si>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</si>
  <si>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</si>
  <si>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</si>
  <si>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</si>
  <si>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</si>
  <si>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</si>
  <si>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</si>
  <si>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</si>
  <si>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</si>
  <si>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</si>
  <si>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</si>
  <si>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</si>
  <si>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</si>
  <si>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</si>
  <si>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</si>
  <si>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</si>
  <si>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</si>
  <si>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</si>
  <si>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</si>
  <si>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</si>
  <si>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</si>
  <si>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</si>
  <si>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</si>
  <si>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</si>
  <si>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</si>
  <si>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</si>
  <si>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</si>
  <si>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</si>
  <si>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</si>
  <si>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</si>
  <si>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</si>
  <si>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</si>
  <si>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</si>
  <si>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</si>
  <si>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</si>
  <si>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</si>
  <si>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</si>
  <si>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</si>
  <si>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</si>
  <si>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</si>
  <si>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</si>
  <si>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</si>
  <si>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</si>
  <si>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</si>
  <si>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</si>
  <si>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</si>
  <si>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</si>
  <si>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</si>
  <si>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</si>
  <si>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</si>
  <si>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</si>
  <si>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</si>
  <si>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</si>
  <si>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</si>
  <si>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</si>
  <si>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</si>
  <si>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</si>
  <si>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</si>
  <si>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</si>
  <si>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</si>
  <si>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</si>
  <si>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</si>
  <si>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</si>
  <si>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</si>
  <si>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</si>
  <si>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</si>
  <si>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</si>
  <si>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</si>
  <si>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</si>
  <si>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</si>
  <si>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</si>
  <si>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</si>
  <si>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</si>
  <si>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</si>
  <si>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</si>
  <si>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</si>
  <si>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</si>
  <si>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</si>
  <si>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</si>
  <si>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</si>
  <si>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</si>
  <si>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</si>
  <si>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</si>
  <si>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</si>
  <si>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</si>
  <si>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</si>
  <si>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</si>
  <si>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</si>
  <si>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</si>
  <si>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</si>
  <si>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</si>
  <si>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</si>
  <si>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</si>
  <si>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</si>
  <si>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</si>
  <si>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</si>
  <si>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</si>
  <si>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</si>
  <si>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</si>
  <si>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</si>
  <si>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</si>
  <si>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</si>
  <si>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</si>
  <si>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</si>
  <si>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</si>
  <si>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</si>
  <si>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</si>
  <si>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</si>
  <si>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</si>
  <si>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</si>
  <si>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</si>
  <si>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</si>
  <si>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</si>
  <si>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</si>
  <si>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</si>
  <si>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</si>
  <si>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</si>
  <si>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</si>
  <si>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</si>
  <si>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</si>
  <si>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</si>
  <si>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</si>
  <si>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</si>
  <si>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</si>
  <si>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</si>
  <si>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</si>
  <si>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</si>
  <si>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</si>
  <si>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</si>
  <si>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</si>
  <si>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</si>
  <si>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</si>
  <si>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</si>
  <si>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</si>
  <si>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</si>
  <si>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</si>
  <si>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</si>
  <si>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</si>
  <si>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</si>
  <si>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</si>
  <si>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</si>
  <si>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</si>
  <si>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</si>
  <si>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</si>
  <si>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</si>
  <si>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</si>
  <si>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</si>
  <si>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</si>
  <si>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</si>
  <si>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</si>
  <si>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</si>
  <si>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</si>
  <si>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</si>
  <si>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</si>
  <si>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</si>
  <si>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</si>
  <si>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</si>
  <si>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</si>
  <si>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</si>
  <si>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</si>
  <si>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</si>
  <si>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</si>
  <si>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</si>
  <si>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</si>
  <si>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</si>
  <si>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</si>
  <si>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</si>
  <si>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</si>
  <si>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</si>
  <si>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</si>
  <si>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</si>
  <si>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</si>
  <si>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</si>
  <si>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</si>
  <si>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</si>
  <si>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</si>
  <si>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</si>
  <si>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</si>
  <si>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</si>
  <si>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</si>
  <si>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</si>
  <si>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</si>
  <si>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</si>
  <si>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</si>
  <si>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</si>
  <si>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</si>
  <si>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</si>
  <si>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</si>
  <si>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</si>
  <si>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</si>
  <si>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</si>
  <si>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</si>
  <si>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</si>
  <si>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</si>
  <si>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</si>
  <si>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</si>
  <si>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</si>
  <si>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</si>
  <si>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</si>
  <si>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</si>
  <si>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</si>
  <si>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</si>
  <si>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</si>
  <si>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</si>
  <si>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</si>
  <si>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</si>
  <si>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</si>
  <si>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</si>
  <si>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</si>
  <si>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</si>
  <si>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</si>
  <si>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</si>
  <si>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</si>
  <si>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</si>
  <si>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</si>
  <si>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</si>
  <si>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</si>
  <si>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</si>
  <si>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</si>
  <si>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</si>
  <si>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</si>
  <si>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</si>
  <si>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</si>
  <si>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</si>
  <si>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</si>
  <si>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</si>
  <si>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</si>
  <si>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</si>
  <si>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</si>
  <si>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</si>
  <si>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</si>
  <si>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</si>
  <si>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</si>
  <si>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</si>
  <si>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</si>
  <si>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</si>
  <si>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</si>
  <si>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</si>
  <si>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</si>
  <si>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</si>
  <si>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</si>
  <si>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</si>
  <si>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</si>
  <si>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</si>
  <si>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</si>
  <si>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</si>
  <si>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</si>
  <si>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</si>
  <si>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</si>
  <si>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</si>
  <si>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</si>
  <si>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</si>
  <si>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</si>
  <si>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</si>
  <si>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</si>
  <si>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</si>
  <si>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</si>
  <si>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</si>
  <si>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</si>
  <si>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</si>
  <si>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</si>
  <si>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</si>
  <si>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</si>
  <si>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</si>
  <si>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</si>
  <si>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</si>
  <si>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</si>
  <si>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</si>
  <si>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</si>
  <si>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</si>
  <si>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</si>
  <si>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</si>
  <si>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</si>
  <si>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</si>
  <si>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</si>
  <si>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</si>
  <si>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</si>
  <si>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</si>
  <si>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</si>
  <si>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</si>
  <si>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</si>
  <si>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</si>
  <si>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</si>
  <si>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</si>
  <si>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</si>
  <si>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</si>
  <si>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</si>
  <si>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</si>
  <si>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</si>
  <si>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</si>
  <si>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</si>
  <si>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</si>
  <si>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</si>
  <si>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</si>
  <si>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</si>
  <si>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</si>
  <si>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</si>
  <si>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</si>
  <si>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</si>
  <si>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</si>
  <si>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</si>
  <si>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</si>
  <si>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</si>
  <si>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</si>
  <si>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</si>
  <si>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</si>
  <si>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</si>
  <si>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</si>
  <si>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</si>
  <si>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</si>
  <si>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</si>
  <si>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</si>
  <si>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</si>
  <si>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</si>
  <si>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</si>
  <si>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</si>
  <si>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</si>
  <si>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</si>
  <si>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</si>
  <si>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</si>
  <si>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</si>
  <si>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</si>
  <si>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</si>
  <si>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</si>
  <si>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</si>
  <si>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</si>
  <si>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</si>
  <si>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</si>
  <si>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</si>
  <si>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</si>
  <si>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</si>
  <si>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</si>
  <si>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</si>
  <si>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</si>
  <si>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</si>
  <si>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</si>
  <si>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</si>
  <si>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</si>
  <si>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</si>
  <si>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</si>
  <si>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</si>
  <si>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</si>
  <si>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</si>
  <si>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</si>
  <si>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</si>
  <si>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</si>
  <si>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</si>
  <si>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</si>
  <si>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</si>
  <si>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</si>
  <si>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</si>
  <si>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</si>
  <si>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</si>
  <si>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</si>
  <si>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</si>
  <si>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</si>
  <si>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</si>
  <si>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</si>
  <si>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</si>
  <si>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</si>
  <si>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</si>
  <si>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</si>
  <si>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</si>
  <si>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</si>
  <si>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</si>
  <si>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</si>
  <si>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</si>
  <si>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</si>
  <si>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</si>
  <si>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</si>
  <si>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</si>
  <si>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</si>
  <si>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</si>
  <si>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</si>
  <si>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</si>
  <si>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</si>
  <si>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</si>
  <si>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</si>
  <si>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</si>
  <si>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</si>
  <si>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</si>
  <si>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</si>
  <si>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</si>
  <si>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</si>
  <si>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</si>
  <si>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</si>
  <si>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</si>
  <si>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</si>
  <si>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</si>
  <si>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</si>
  <si>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</si>
  <si>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</si>
  <si>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</si>
  <si>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</si>
  <si>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</si>
  <si>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</si>
  <si>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</si>
  <si>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</si>
  <si>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</si>
  <si>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</si>
  <si>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</si>
  <si>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</si>
  <si>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</si>
  <si>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</si>
  <si>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</si>
  <si>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</si>
  <si>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</si>
  <si>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</si>
  <si>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</si>
  <si>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</si>
  <si>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</si>
  <si>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</si>
  <si>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</si>
  <si>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</si>
  <si>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</si>
  <si>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</si>
  <si>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</si>
  <si>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</si>
  <si>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</si>
  <si>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</si>
  <si>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</si>
  <si>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</si>
  <si>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</si>
  <si>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</si>
  <si>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</si>
  <si>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</si>
  <si>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</si>
  <si>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</si>
  <si>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</si>
  <si>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</si>
  <si>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</si>
  <si>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</si>
  <si>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</si>
  <si>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</si>
  <si>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</si>
  <si>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</si>
  <si>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</si>
  <si>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</si>
  <si>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</si>
  <si>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</si>
  <si>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</si>
  <si>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</si>
  <si>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</si>
  <si>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</si>
  <si>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</si>
  <si>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</si>
  <si>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</si>
  <si>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</si>
  <si>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</si>
  <si>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</si>
  <si>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</si>
  <si>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</si>
  <si>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</si>
  <si>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</si>
  <si>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</si>
  <si>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</si>
  <si>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</si>
  <si>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</si>
  <si>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</si>
  <si>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</si>
  <si>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</si>
  <si>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</si>
  <si>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</si>
  <si>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</si>
  <si>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</si>
  <si>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</si>
  <si>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</si>
  <si>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</si>
  <si>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</si>
  <si>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</si>
  <si>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</si>
  <si>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</si>
  <si>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</si>
  <si>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</si>
  <si>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</si>
  <si>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</si>
  <si>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</si>
  <si>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</si>
  <si>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</si>
  <si>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</si>
  <si>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</si>
  <si>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</si>
  <si>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</si>
  <si>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</si>
  <si>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</si>
  <si>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</si>
  <si>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</si>
  <si>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</si>
  <si>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</si>
  <si>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</si>
  <si>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</si>
  <si>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</si>
  <si>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</si>
  <si>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</si>
  <si>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</si>
  <si>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</si>
  <si>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</si>
  <si>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</si>
  <si>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</si>
  <si>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</si>
  <si>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</si>
  <si>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</si>
  <si>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</si>
  <si>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</si>
  <si>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</si>
  <si>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</si>
  <si>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</si>
  <si>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</si>
  <si>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</si>
  <si>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</si>
  <si>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</si>
  <si>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</si>
  <si>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</si>
  <si>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</si>
  <si>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</si>
  <si>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</si>
  <si>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</si>
  <si>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</si>
  <si>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</si>
  <si>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</si>
  <si>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</si>
  <si>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</si>
  <si>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</si>
  <si>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</si>
  <si>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</si>
  <si>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</si>
  <si>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</si>
  <si>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</si>
  <si>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</si>
  <si>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</si>
  <si>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</si>
  <si>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</si>
  <si>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</si>
  <si>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</si>
  <si>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</si>
  <si>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</si>
  <si>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</si>
  <si>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</si>
  <si>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</si>
  <si>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</si>
  <si>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</si>
  <si>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</si>
  <si>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</si>
  <si>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</si>
  <si>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</si>
  <si>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</si>
  <si>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</si>
  <si>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</si>
  <si>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</si>
  <si>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</si>
  <si>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</si>
  <si>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</si>
  <si>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</si>
  <si>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</si>
  <si>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</si>
  <si>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</si>
  <si>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</si>
  <si>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</si>
  <si>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</si>
  <si>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</si>
  <si>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</si>
  <si>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</si>
  <si>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</si>
  <si>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</si>
  <si>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</si>
  <si>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</si>
  <si>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</si>
  <si>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</si>
  <si>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</si>
  <si>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</si>
  <si>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</si>
  <si>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</si>
  <si>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</si>
  <si>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</si>
  <si>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</si>
  <si>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</si>
  <si>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</si>
  <si>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</si>
  <si>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</si>
  <si>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</si>
  <si>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</si>
  <si>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</si>
  <si>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</si>
  <si>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</si>
  <si>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</si>
  <si>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</si>
  <si>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</si>
  <si>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</si>
  <si>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</si>
  <si>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</si>
  <si>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</si>
  <si>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</si>
  <si>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</si>
  <si>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</si>
  <si>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</si>
  <si>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</si>
  <si>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</si>
  <si>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</si>
  <si>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</si>
  <si>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</si>
  <si>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</si>
  <si>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</si>
  <si>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</si>
  <si>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</si>
  <si>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</si>
  <si>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</si>
  <si>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</si>
  <si>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</si>
  <si>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</si>
  <si>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</si>
  <si>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</si>
  <si>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</si>
  <si>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</si>
  <si>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</si>
  <si>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</si>
  <si>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</si>
  <si>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</si>
  <si>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</si>
  <si>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</si>
  <si>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</si>
  <si>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</si>
  <si>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</si>
  <si>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</si>
  <si>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</si>
  <si>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</si>
  <si>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</si>
  <si>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</si>
  <si>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</si>
  <si>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</si>
  <si>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</si>
  <si>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</si>
  <si>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</si>
  <si>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</si>
  <si>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</si>
  <si>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</si>
  <si>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</si>
  <si>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</si>
  <si>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</si>
  <si>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</si>
  <si>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</si>
  <si>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</si>
  <si>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</si>
  <si>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</si>
  <si>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</si>
  <si>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</si>
  <si>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</si>
  <si>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</si>
  <si>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</si>
  <si>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</si>
  <si>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</si>
  <si>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</si>
  <si>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</si>
  <si>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</si>
  <si>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</si>
  <si>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</si>
  <si>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</si>
  <si>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</si>
  <si>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</si>
  <si>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</si>
  <si>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</si>
  <si>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</si>
  <si>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</si>
  <si>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</si>
  <si>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</si>
  <si>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</si>
  <si>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</si>
  <si>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</si>
  <si>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</si>
  <si>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</si>
  <si>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</si>
  <si>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</si>
  <si>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</si>
  <si>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</si>
  <si>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</si>
  <si>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</si>
  <si>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</si>
  <si>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</si>
  <si>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</si>
  <si>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</si>
  <si>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</si>
  <si>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</si>
  <si>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</si>
  <si>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</si>
  <si>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</si>
  <si>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</si>
  <si>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</si>
  <si>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</si>
  <si>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</si>
  <si>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</si>
  <si>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</si>
  <si>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</si>
  <si>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</si>
  <si>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</si>
  <si>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</si>
  <si>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</si>
  <si>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</si>
  <si>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</si>
  <si>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</si>
  <si>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</si>
  <si>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</si>
  <si>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</si>
  <si>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</si>
  <si>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</si>
  <si>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</si>
  <si>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</si>
  <si>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</si>
  <si>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</si>
  <si>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</si>
  <si>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</si>
  <si>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</si>
  <si>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</si>
  <si>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</si>
  <si>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</si>
  <si>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</si>
  <si>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</si>
  <si>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</si>
  <si>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</si>
  <si>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</si>
  <si>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</si>
  <si>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</si>
  <si>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</si>
  <si>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</si>
  <si>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</si>
  <si>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</si>
  <si>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</si>
  <si>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</si>
  <si>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</si>
  <si>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</si>
  <si>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</si>
  <si>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</si>
  <si>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</si>
  <si>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</si>
  <si>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</si>
  <si>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</si>
  <si>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</si>
  <si>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</si>
  <si>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</si>
  <si>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</si>
  <si>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</si>
  <si>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</si>
  <si>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</si>
  <si>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</si>
  <si>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</si>
  <si>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</si>
  <si>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</si>
  <si>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</si>
  <si>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</si>
  <si>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</si>
  <si>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</si>
  <si>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</si>
  <si>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</si>
  <si>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</si>
  <si>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</si>
  <si>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</si>
  <si>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</si>
  <si>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</si>
  <si>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</si>
  <si>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</si>
  <si>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</si>
  <si>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</si>
  <si>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</si>
  <si>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</si>
  <si>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</si>
  <si>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</si>
  <si>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</si>
  <si>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</si>
  <si>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</si>
  <si>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</si>
  <si>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</si>
  <si>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</si>
  <si>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</si>
  <si>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</si>
  <si>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</si>
  <si>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</si>
  <si>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</si>
  <si>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</si>
  <si>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</si>
  <si>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</si>
  <si>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</si>
  <si>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</si>
  <si>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</si>
  <si>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</si>
  <si>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</si>
  <si>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</si>
  <si>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</si>
  <si>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</si>
  <si>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</si>
  <si>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</si>
  <si>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</si>
  <si>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</si>
  <si>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</si>
  <si>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</si>
  <si>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</si>
  <si>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</si>
  <si>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</si>
  <si>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</si>
  <si>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</si>
  <si>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</si>
  <si>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</si>
  <si>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</si>
  <si>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</si>
  <si>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</si>
  <si>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</si>
  <si>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</si>
  <si>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</si>
  <si>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</si>
  <si>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</si>
  <si>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</si>
  <si>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</si>
  <si>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</si>
  <si>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</si>
  <si>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</si>
  <si>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</si>
  <si>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</si>
  <si>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</si>
  <si>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</si>
  <si>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</si>
  <si>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</si>
  <si>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</si>
  <si>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</si>
  <si>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</si>
  <si>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</si>
  <si>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</si>
  <si>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</si>
  <si>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</si>
  <si>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</si>
  <si>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</si>
  <si>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</si>
  <si>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</si>
  <si>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</si>
  <si>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</si>
  <si>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</si>
  <si>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</si>
  <si>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</si>
  <si>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</si>
  <si>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</si>
  <si>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</si>
  <si>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</si>
  <si>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</si>
  <si>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</si>
  <si>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</si>
  <si>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</si>
  <si>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</si>
  <si>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</si>
  <si>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</si>
  <si>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</si>
  <si>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</si>
  <si>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</si>
  <si>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</si>
  <si>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</si>
  <si>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</si>
  <si>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</si>
  <si>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</si>
  <si>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</si>
  <si>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</si>
  <si>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</si>
  <si>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</si>
  <si>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</si>
  <si>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</si>
  <si>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</si>
  <si>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</si>
  <si>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</si>
  <si>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</si>
  <si>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</si>
  <si>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</si>
  <si>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</si>
  <si>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</si>
  <si>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</si>
  <si>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</si>
  <si>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</si>
  <si>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</si>
  <si>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</si>
  <si>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</si>
  <si>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</si>
  <si>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</si>
  <si>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</si>
  <si>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</si>
  <si>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</si>
  <si>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</si>
  <si>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</si>
  <si>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</si>
  <si>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</si>
  <si>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</si>
  <si>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</si>
  <si>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</si>
  <si>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</si>
  <si>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</si>
  <si>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</si>
  <si>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</si>
  <si>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</si>
  <si>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</si>
  <si>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</si>
  <si>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</si>
  <si>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</si>
  <si>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</si>
  <si>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</si>
  <si>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</si>
  <si>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</si>
  <si>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</si>
  <si>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</si>
  <si>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</si>
  <si>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</si>
  <si>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</si>
  <si>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</si>
  <si>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</si>
  <si>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</si>
  <si>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</si>
  <si>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</si>
  <si>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</si>
  <si>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</si>
  <si>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</si>
  <si>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</si>
  <si>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</si>
  <si>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</si>
  <si>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</si>
  <si>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</si>
  <si>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</si>
  <si>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</si>
  <si>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</si>
  <si>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</si>
  <si>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</si>
  <si>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</si>
  <si>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</si>
  <si>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</si>
  <si>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</si>
  <si>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</si>
  <si>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</si>
  <si>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</si>
  <si>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</si>
  <si>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</si>
  <si>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</si>
  <si>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</si>
  <si>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</si>
  <si>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</si>
  <si>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</si>
  <si>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</si>
  <si>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</si>
  <si>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</si>
  <si>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</si>
  <si>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</si>
  <si>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</si>
  <si>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</si>
  <si>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</si>
  <si>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</si>
  <si>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</si>
  <si>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</si>
  <si>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</si>
  <si>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</si>
  <si>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</si>
  <si>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</si>
  <si>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</si>
  <si>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</si>
  <si>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</si>
  <si>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</si>
  <si>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</si>
  <si>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</si>
  <si>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</si>
  <si>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</si>
  <si>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</si>
  <si>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</si>
  <si>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</si>
  <si>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</si>
  <si>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</si>
  <si>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</si>
  <si>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</si>
  <si>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</si>
  <si>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</si>
  <si>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</si>
  <si>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</si>
  <si>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</si>
  <si>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</si>
  <si>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</si>
  <si>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</si>
  <si>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</si>
  <si>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</si>
  <si>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</si>
  <si>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</si>
  <si>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</si>
  <si>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</si>
  <si>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</si>
  <si>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</si>
  <si>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</si>
  <si>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</si>
  <si>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</si>
  <si>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</si>
  <si>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</si>
  <si>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</si>
  <si>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</si>
  <si>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</si>
  <si>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</si>
  <si>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</si>
  <si>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</si>
  <si>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</si>
  <si>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</si>
  <si>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</si>
  <si>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</si>
  <si>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</si>
  <si>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</si>
  <si>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</si>
  <si>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</si>
  <si>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</si>
  <si>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</si>
  <si>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</si>
  <si>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</si>
  <si>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</si>
  <si>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</si>
  <si>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</si>
  <si>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</si>
  <si>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</si>
  <si>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</si>
  <si>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</si>
  <si>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</si>
  <si>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</si>
  <si>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</si>
  <si>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</si>
  <si>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</si>
  <si>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</si>
  <si>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</si>
  <si>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</si>
  <si>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</si>
  <si>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</si>
  <si>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</si>
  <si>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</si>
  <si>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</si>
  <si>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</si>
  <si>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</si>
  <si>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</si>
  <si>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</si>
  <si>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</si>
  <si>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</si>
  <si>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</si>
  <si>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</si>
  <si>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</si>
  <si>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</si>
  <si>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</si>
  <si>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</si>
  <si>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</si>
  <si>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</si>
  <si>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</si>
  <si>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</si>
  <si>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</si>
  <si>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</si>
  <si>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</si>
  <si>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</si>
  <si>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</si>
  <si>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</si>
  <si>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</si>
  <si>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</si>
  <si>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</si>
  <si>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</si>
  <si>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</si>
  <si>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</si>
  <si>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</si>
  <si>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</si>
  <si>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</si>
  <si>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</si>
  <si>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</si>
  <si>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</si>
  <si>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</si>
  <si>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</si>
  <si>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</si>
  <si>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</si>
  <si>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</si>
  <si>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</si>
  <si>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</si>
  <si>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</si>
  <si>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</si>
  <si>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</si>
  <si>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</si>
  <si>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</si>
  <si>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</si>
  <si>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</si>
  <si>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</si>
  <si>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</si>
  <si>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</si>
  <si>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</si>
  <si>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</si>
  <si>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</si>
  <si>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</si>
  <si>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</si>
  <si>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</si>
  <si>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</si>
  <si>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</si>
  <si>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</si>
  <si>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</si>
  <si>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</si>
  <si>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</si>
  <si>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</si>
  <si>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</si>
  <si>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</si>
  <si>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</si>
  <si>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</si>
  <si>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</si>
  <si>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</si>
  <si>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</si>
  <si>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</si>
  <si>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</si>
  <si>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</si>
  <si>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</si>
  <si>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</si>
  <si>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</si>
  <si>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</si>
  <si>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</si>
  <si>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</si>
  <si>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</si>
  <si>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</si>
  <si>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</si>
  <si>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</si>
  <si>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</si>
  <si>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</si>
  <si>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</si>
  <si>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</si>
  <si>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</si>
  <si>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</si>
  <si>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</si>
  <si>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</si>
  <si>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</si>
  <si>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</si>
  <si>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</si>
  <si>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</si>
  <si>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</si>
  <si>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</si>
  <si>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</si>
  <si>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</si>
  <si>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</si>
  <si>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</si>
  <si>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</si>
  <si>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</si>
  <si>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</si>
  <si>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</si>
  <si>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</si>
  <si>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</si>
  <si>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</si>
  <si>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</si>
  <si>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</si>
  <si>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</si>
  <si>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</si>
  <si>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</si>
  <si>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</si>
  <si>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</si>
  <si>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</si>
  <si>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</si>
  <si>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</si>
  <si>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</si>
  <si>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</si>
  <si>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</si>
  <si>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</si>
  <si>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</si>
  <si>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</si>
  <si>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</si>
  <si>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</si>
  <si>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</si>
  <si>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</si>
  <si>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</si>
  <si>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</si>
  <si>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</si>
  <si>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</si>
  <si>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</si>
  <si>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</si>
  <si>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</si>
  <si>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</si>
  <si>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</si>
  <si>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</si>
  <si>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</si>
  <si>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</si>
  <si>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</si>
  <si>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</si>
  <si>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</si>
  <si>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</si>
  <si>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</si>
  <si>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</si>
  <si>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</si>
  <si>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</si>
  <si>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</si>
  <si>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</si>
  <si>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</si>
  <si>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</si>
  <si>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</si>
  <si>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</si>
  <si>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</si>
  <si>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</si>
  <si>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</si>
  <si>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</si>
  <si>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</si>
  <si>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</si>
  <si>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</si>
  <si>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</si>
  <si>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</si>
  <si>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</si>
  <si>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</si>
  <si>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</si>
  <si>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</si>
  <si>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</si>
  <si>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</si>
  <si>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</si>
  <si>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</si>
  <si>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</si>
  <si>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</si>
  <si>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</si>
  <si>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</si>
  <si>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</si>
  <si>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</si>
  <si>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</si>
  <si>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</si>
  <si>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</si>
  <si>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</si>
  <si>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</si>
  <si>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</si>
  <si>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</si>
  <si>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</si>
  <si>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</si>
  <si>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</si>
  <si>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</si>
  <si>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</si>
  <si>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</si>
  <si>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</si>
  <si>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</si>
  <si>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</si>
  <si>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</si>
  <si>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</si>
  <si>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</si>
  <si>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</si>
  <si>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</si>
  <si>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</si>
  <si>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</si>
  <si>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</si>
  <si>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</si>
  <si>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</si>
  <si>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</si>
  <si>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</si>
  <si>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</si>
  <si>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</si>
  <si>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</si>
  <si>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</si>
  <si>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</si>
  <si>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</si>
  <si>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</si>
  <si>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</si>
  <si>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</si>
  <si>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</si>
  <si>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</si>
  <si>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</si>
  <si>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</si>
  <si>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</si>
  <si>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</si>
  <si>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</si>
  <si>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</si>
  <si>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</si>
  <si>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</si>
  <si>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</si>
  <si>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</si>
  <si>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</si>
  <si>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</si>
  <si>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</si>
  <si>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</si>
  <si>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</si>
  <si>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</si>
  <si>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</si>
  <si>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</si>
  <si>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</si>
  <si>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</si>
  <si>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</si>
  <si>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</si>
  <si>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</si>
  <si>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</si>
  <si>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</si>
  <si>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</si>
  <si>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</si>
  <si>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</si>
  <si>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</si>
  <si>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</si>
  <si>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</si>
  <si>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</si>
  <si>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</si>
  <si>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</si>
  <si>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</si>
  <si>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</si>
  <si>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</si>
  <si>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</si>
  <si>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</si>
  <si>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</si>
  <si>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</si>
  <si>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</si>
  <si>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</si>
  <si>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</si>
  <si>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</si>
  <si>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</si>
  <si>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</si>
  <si>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</si>
  <si>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</si>
  <si>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</si>
  <si>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</si>
  <si>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</si>
  <si>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</si>
  <si>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</si>
  <si>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</si>
  <si>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</si>
  <si>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</si>
  <si>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</si>
  <si>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</si>
  <si>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</si>
  <si>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</si>
  <si>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</si>
  <si>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</si>
  <si>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</si>
  <si>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</si>
  <si>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</si>
  <si>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</si>
  <si>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</si>
  <si>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</si>
  <si>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</si>
  <si>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</si>
  <si>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</si>
  <si>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</si>
  <si>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</si>
  <si>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</si>
  <si>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</si>
  <si>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</si>
  <si>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</si>
  <si>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</si>
  <si>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</si>
  <si>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</si>
  <si>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</si>
  <si>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</si>
  <si>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</si>
  <si>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</si>
  <si>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</si>
  <si>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</si>
  <si>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</si>
  <si>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</si>
  <si>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</si>
  <si>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</si>
  <si>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</si>
  <si>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</si>
  <si>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</si>
  <si>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</si>
  <si>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</si>
  <si>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</si>
  <si>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</si>
  <si>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</si>
  <si>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</si>
  <si>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</si>
  <si>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</si>
  <si>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</si>
  <si>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</si>
  <si>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</si>
  <si>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</si>
  <si>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</si>
  <si>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</si>
  <si>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</si>
  <si>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</si>
  <si>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</si>
  <si>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</si>
  <si>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</si>
  <si>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</si>
  <si>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</si>
  <si>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</si>
  <si>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</si>
  <si>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</si>
  <si>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</si>
  <si>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</si>
  <si>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</si>
  <si>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</si>
  <si>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</si>
  <si>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</si>
  <si>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</si>
  <si>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</si>
  <si>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</si>
  <si>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</si>
  <si>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</si>
  <si>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</si>
  <si>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</si>
  <si>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</si>
  <si>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</si>
  <si>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</si>
  <si>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</si>
  <si>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</si>
  <si>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</si>
  <si>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</si>
  <si>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</si>
  <si>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</si>
  <si>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</si>
  <si>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</si>
  <si>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</si>
  <si>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</si>
  <si>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</si>
  <si>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</si>
  <si>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</si>
  <si>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</si>
  <si>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</si>
  <si>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</si>
  <si>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</si>
  <si>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</si>
  <si>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</si>
  <si>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</si>
  <si>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</si>
  <si>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</si>
  <si>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</si>
  <si>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</si>
  <si>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</si>
  <si>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</si>
  <si>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</si>
  <si>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</si>
  <si>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</si>
  <si>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</si>
  <si>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</si>
  <si>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</si>
  <si>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</si>
  <si>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</si>
  <si>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</si>
  <si>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</si>
  <si>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</si>
  <si>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</si>
  <si>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</si>
  <si>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</si>
  <si>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</si>
  <si>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</si>
  <si>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</si>
  <si>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</si>
  <si>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</si>
  <si>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</si>
  <si>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</si>
  <si>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</si>
  <si>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</si>
  <si>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</si>
  <si>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</si>
  <si>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</si>
  <si>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</si>
  <si>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</si>
  <si>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</si>
  <si>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</si>
  <si>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</si>
  <si>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</si>
  <si>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</si>
  <si>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</si>
  <si>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</si>
  <si>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</si>
  <si>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</si>
  <si>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</si>
  <si>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</si>
  <si>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</si>
  <si>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</si>
  <si>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</si>
  <si>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</si>
  <si>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</si>
  <si>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</si>
  <si>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</si>
  <si>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</si>
  <si>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</si>
  <si>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</si>
  <si>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</si>
  <si>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</si>
  <si>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</si>
  <si>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</si>
  <si>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</si>
  <si>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</si>
  <si>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</si>
  <si>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</si>
  <si>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</si>
  <si>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</si>
  <si>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</si>
  <si>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</si>
  <si>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</si>
  <si>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</si>
  <si>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</si>
  <si>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</si>
  <si>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</si>
  <si>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</si>
  <si>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</si>
  <si>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</si>
  <si>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</si>
  <si>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</si>
  <si>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</si>
  <si>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</si>
  <si>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</si>
  <si>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</si>
  <si>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</si>
  <si>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</si>
  <si>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</si>
  <si>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</si>
  <si>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</si>
  <si>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</si>
  <si>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</si>
  <si>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</si>
  <si>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</si>
  <si>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</si>
  <si>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</si>
  <si>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</si>
  <si>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</si>
  <si>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</si>
  <si>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</si>
  <si>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</si>
  <si>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</si>
  <si>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</si>
  <si>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</si>
  <si>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</si>
  <si>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</si>
  <si>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</si>
  <si>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</si>
  <si>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</si>
  <si>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</si>
  <si>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</si>
  <si>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</si>
  <si>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</si>
  <si>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</si>
  <si>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</si>
  <si>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</si>
  <si>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</si>
  <si>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</si>
  <si>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</si>
  <si>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</si>
  <si>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</si>
  <si>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</si>
  <si>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</si>
  <si>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</si>
  <si>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</si>
  <si>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</si>
  <si>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</si>
  <si>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</si>
  <si>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</si>
  <si>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</si>
  <si>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</si>
  <si>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</si>
  <si>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</si>
  <si>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</si>
  <si>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</si>
  <si>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</si>
  <si>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</si>
  <si>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</si>
  <si>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</si>
  <si>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</si>
  <si>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</si>
  <si>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</si>
  <si>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</si>
  <si>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</si>
  <si>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</si>
  <si>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</si>
  <si>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</si>
  <si>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</si>
  <si>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</si>
  <si>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</si>
  <si>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</si>
  <si>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</si>
  <si>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</si>
  <si>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</si>
  <si>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</si>
  <si>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</si>
  <si>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</si>
  <si>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</si>
  <si>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</si>
  <si>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</si>
  <si>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</si>
  <si>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</si>
  <si>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</si>
  <si>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</si>
  <si>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</si>
  <si>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</si>
  <si>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</si>
  <si>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</si>
  <si>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</si>
  <si>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</si>
  <si>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</si>
  <si>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</si>
  <si>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</si>
  <si>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</si>
  <si>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</si>
  <si>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</si>
  <si>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</si>
  <si>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</si>
  <si>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</si>
  <si>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</si>
  <si>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</si>
  <si>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</si>
  <si>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</si>
  <si>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</si>
  <si>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</si>
  <si>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</si>
  <si>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</si>
  <si>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</si>
  <si>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</si>
  <si>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</si>
  <si>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</si>
  <si>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</si>
  <si>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</si>
  <si>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</si>
  <si>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</si>
  <si>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</si>
  <si>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</si>
  <si>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</si>
  <si>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</si>
  <si>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</si>
  <si>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</si>
  <si>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</si>
  <si>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</si>
  <si>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</si>
  <si>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</si>
  <si>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</si>
  <si>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</si>
  <si>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</si>
  <si>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</si>
  <si>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</si>
  <si>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</si>
  <si>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</si>
  <si>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</si>
  <si>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</si>
  <si>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</si>
  <si>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</si>
  <si>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</si>
  <si>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</si>
  <si>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</si>
  <si>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</si>
  <si>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</si>
  <si>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</si>
  <si>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</si>
  <si>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</si>
  <si>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</si>
  <si>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</si>
  <si>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</si>
  <si>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</si>
  <si>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</si>
  <si>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</si>
  <si>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</si>
  <si>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</si>
  <si>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</si>
  <si>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</si>
  <si>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</si>
  <si>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</si>
  <si>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</si>
  <si>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</si>
  <si>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</si>
  <si>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</si>
  <si>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</si>
  <si>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</si>
  <si>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</si>
  <si>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</si>
  <si>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</si>
  <si>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</si>
  <si>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</si>
  <si>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</si>
  <si>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</si>
  <si>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</si>
  <si>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</si>
  <si>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</si>
  <si>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</si>
  <si>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</si>
  <si>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</si>
  <si>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</si>
  <si>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</si>
  <si>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</si>
  <si>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</si>
  <si>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</si>
  <si>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</si>
  <si>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</si>
  <si>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</si>
  <si>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</si>
  <si>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</si>
  <si>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</si>
  <si>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</si>
  <si>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</si>
  <si>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</si>
  <si>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</si>
  <si>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</si>
  <si>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</si>
  <si>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</si>
  <si>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</si>
  <si>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</si>
  <si>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</si>
  <si>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</si>
  <si>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</si>
  <si>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</si>
  <si>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</si>
  <si>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</si>
  <si>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</si>
  <si>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</si>
  <si>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</si>
  <si>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</si>
  <si>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</si>
  <si>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</si>
  <si>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</si>
  <si>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</si>
  <si>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</si>
  <si>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</si>
  <si>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</si>
  <si>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</si>
  <si>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</si>
  <si>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</si>
  <si>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</si>
  <si>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</si>
  <si>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</si>
  <si>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</si>
  <si>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</si>
  <si>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</si>
  <si>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</si>
  <si>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</si>
  <si>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</si>
  <si>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</si>
  <si>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</si>
  <si>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</si>
  <si>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</si>
  <si>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</si>
  <si>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</si>
  <si>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</si>
  <si>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</si>
  <si>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</si>
  <si>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</si>
  <si>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</si>
  <si>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</si>
  <si>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</si>
  <si>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</si>
  <si>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</si>
  <si>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</si>
  <si>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</si>
  <si>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</si>
  <si>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</si>
  <si>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</si>
  <si>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</si>
  <si>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</si>
  <si>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</si>
  <si>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</si>
  <si>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</si>
  <si>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</si>
  <si>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</si>
  <si>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</si>
  <si>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</si>
  <si>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</si>
  <si>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</si>
  <si>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</si>
  <si>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</si>
  <si>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</si>
  <si>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</si>
  <si>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</si>
  <si>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</si>
  <si>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</si>
  <si>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</si>
  <si>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</si>
  <si>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</si>
  <si>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</si>
  <si>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</si>
  <si>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</si>
  <si>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</si>
  <si>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</si>
  <si>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</si>
  <si>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</si>
  <si>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</si>
  <si>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</si>
  <si>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</si>
  <si>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</si>
  <si>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</si>
  <si>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</si>
  <si>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</si>
  <si>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</si>
  <si>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</si>
  <si>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</si>
  <si>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</si>
  <si>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</si>
  <si>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</si>
  <si>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</si>
  <si>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</si>
  <si>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</si>
  <si>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</si>
  <si>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</si>
  <si>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</si>
  <si>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</si>
  <si>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</si>
  <si>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</si>
  <si>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</si>
  <si>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</si>
  <si>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</si>
  <si>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</si>
  <si>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</si>
  <si>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</si>
  <si>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</si>
  <si>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</si>
  <si>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</si>
  <si>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</si>
  <si>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</si>
  <si>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</si>
  <si>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</si>
  <si>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</si>
  <si>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</si>
  <si>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</si>
  <si>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</si>
  <si>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</si>
  <si>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</si>
  <si>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</si>
  <si>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</si>
  <si>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</si>
  <si>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</si>
  <si>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</si>
  <si>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</si>
  <si>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</si>
  <si>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</si>
  <si>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</si>
  <si>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</si>
  <si>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</si>
  <si>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</si>
  <si>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</si>
  <si>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</si>
  <si>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</si>
  <si>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</si>
  <si>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</si>
  <si>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</si>
  <si>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</si>
  <si>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</si>
  <si>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</si>
  <si>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</si>
  <si>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</si>
  <si>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</si>
  <si>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</si>
  <si>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</si>
  <si>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</si>
  <si>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</si>
  <si>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</si>
  <si>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</si>
  <si>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</si>
  <si>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</si>
  <si>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</si>
  <si>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</si>
  <si>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</si>
  <si>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</si>
  <si>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</si>
  <si>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</si>
  <si>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</si>
  <si>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</si>
  <si>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</si>
  <si>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</si>
  <si>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</si>
  <si>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</si>
  <si>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</si>
  <si>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</si>
  <si>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</si>
  <si>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</si>
  <si>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</si>
  <si>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</si>
  <si>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</si>
  <si>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</si>
  <si>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</si>
  <si>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</si>
  <si>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</si>
  <si>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</si>
  <si>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</si>
  <si>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</si>
  <si>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</si>
  <si>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</si>
  <si>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</si>
  <si>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</si>
  <si>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</si>
  <si>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</si>
  <si>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</si>
  <si>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</si>
  <si>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</si>
  <si>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</si>
  <si>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</si>
  <si>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</si>
  <si>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</si>
  <si>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</si>
  <si>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</si>
  <si>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</si>
  <si>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</si>
  <si>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</si>
  <si>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</si>
  <si>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</si>
  <si>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</si>
  <si>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</si>
  <si>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</si>
  <si>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</si>
  <si>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</si>
  <si>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</si>
  <si>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</si>
  <si>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</si>
  <si>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</si>
  <si>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</si>
  <si>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</si>
  <si>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</si>
  <si>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</si>
  <si>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</si>
  <si>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</si>
  <si>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</si>
  <si>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</si>
  <si>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</si>
  <si>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</si>
  <si>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</si>
  <si>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</si>
  <si>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</si>
  <si>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</si>
  <si>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</si>
  <si>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</si>
  <si>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</si>
  <si>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</si>
  <si>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</si>
  <si>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</si>
  <si>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</si>
  <si>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</si>
  <si>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</si>
  <si>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</si>
  <si>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</si>
  <si>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</si>
  <si>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</si>
  <si>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</si>
  <si>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</si>
  <si>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</si>
  <si>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</si>
  <si>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</si>
  <si>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</si>
  <si>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</si>
  <si>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</si>
  <si>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</si>
  <si>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</si>
  <si>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</si>
  <si>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</si>
  <si>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</si>
  <si>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</si>
  <si>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</si>
  <si>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</si>
  <si>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</si>
  <si>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</si>
  <si>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</si>
  <si>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</si>
  <si>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</si>
  <si>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</si>
  <si>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</si>
  <si>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</si>
  <si>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</si>
  <si>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</si>
  <si>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</si>
  <si>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</si>
  <si>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</si>
  <si>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</si>
  <si>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</si>
  <si>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</si>
  <si>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</si>
  <si>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</si>
  <si>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</si>
  <si>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</si>
  <si>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</si>
  <si>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</si>
  <si>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</si>
  <si>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</si>
  <si>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</si>
  <si>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</si>
  <si>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</si>
  <si>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</si>
  <si>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</si>
  <si>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</si>
  <si>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</si>
  <si>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</si>
  <si>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</si>
  <si>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</si>
  <si>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</si>
  <si>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</si>
  <si>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</si>
  <si>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</si>
  <si>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</si>
  <si>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</si>
  <si>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</si>
  <si>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</si>
  <si>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</si>
  <si>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</si>
  <si>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</si>
  <si>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</si>
  <si>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</si>
  <si>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</si>
  <si>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</si>
  <si>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</si>
  <si>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</si>
  <si>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</si>
  <si>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</si>
  <si>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</si>
  <si>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</si>
  <si>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</si>
  <si>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</si>
  <si>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</si>
  <si>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</si>
  <si>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</si>
  <si>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</si>
  <si>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</si>
  <si>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</si>
  <si>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</si>
  <si>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</si>
  <si>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</si>
  <si>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</si>
  <si>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</si>
  <si>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</si>
  <si>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</si>
  <si>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</si>
  <si>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</si>
  <si>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</si>
  <si>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</si>
  <si>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</si>
  <si>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</si>
  <si>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</si>
  <si>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</si>
  <si>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</si>
  <si>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</si>
  <si>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</si>
  <si>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</si>
  <si>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</si>
  <si>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</si>
  <si>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</si>
  <si>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</si>
  <si>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</si>
  <si>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</si>
  <si>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</si>
  <si>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</si>
  <si>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</si>
  <si>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</si>
  <si>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</si>
  <si>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</si>
  <si>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</si>
  <si>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</si>
  <si>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</si>
  <si>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</si>
  <si>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</si>
  <si>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</si>
  <si>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</si>
  <si>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</si>
  <si>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</si>
  <si>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</si>
  <si>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</si>
  <si>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</si>
  <si>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</si>
  <si>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</si>
  <si>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</si>
  <si>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</si>
  <si>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</si>
  <si>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</si>
  <si>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</si>
  <si>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</si>
  <si>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</si>
  <si>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</si>
  <si>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</si>
  <si>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</si>
  <si>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</si>
  <si>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</si>
  <si>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</si>
  <si>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</si>
  <si>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</si>
  <si>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</si>
  <si>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</si>
  <si>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</si>
  <si>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</si>
  <si>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</si>
  <si>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</si>
  <si>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</si>
  <si>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</si>
  <si>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</si>
  <si>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</si>
  <si>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</si>
  <si>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</si>
  <si>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</si>
  <si>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</si>
  <si>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</si>
  <si>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</si>
  <si>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</si>
  <si>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</si>
  <si>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</si>
  <si>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</si>
  <si>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</si>
  <si>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</si>
  <si>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</si>
  <si>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</si>
  <si>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</si>
  <si>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</si>
  <si>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</si>
  <si>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</si>
  <si>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</si>
  <si>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</si>
  <si>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</si>
  <si>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</si>
  <si>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</si>
  <si>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</si>
  <si>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</si>
  <si>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</si>
  <si>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</si>
  <si>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</si>
  <si>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</si>
  <si>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</si>
  <si>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</si>
  <si>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</si>
  <si>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</si>
  <si>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</si>
  <si>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</si>
  <si>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</si>
  <si>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</si>
  <si>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</si>
  <si>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</si>
  <si>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</si>
  <si>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</si>
  <si>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</si>
  <si>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</si>
  <si>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</si>
  <si>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</si>
  <si>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</si>
  <si>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</si>
  <si>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</si>
  <si>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</si>
  <si>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</si>
  <si>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</si>
  <si>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</si>
  <si>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</si>
  <si>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</si>
  <si>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</si>
  <si>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</si>
  <si>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</si>
  <si>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</si>
  <si>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</si>
  <si>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</si>
  <si>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</si>
  <si>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</si>
  <si>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</si>
  <si>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</si>
  <si>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</si>
  <si>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</si>
  <si>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</si>
  <si>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</si>
  <si>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</si>
  <si>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</si>
  <si>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</si>
  <si>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</si>
  <si>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</si>
  <si>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</si>
  <si>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</si>
  <si>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</si>
  <si>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</si>
  <si>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</si>
  <si>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</si>
  <si>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</si>
  <si>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</si>
  <si>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</si>
  <si>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</si>
  <si>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</si>
  <si>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</si>
  <si>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</si>
  <si>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</si>
  <si>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</si>
  <si>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</si>
  <si>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</si>
  <si>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</si>
  <si>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</si>
  <si>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</si>
  <si>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</si>
  <si>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</si>
  <si>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</si>
  <si>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</si>
  <si>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</si>
  <si>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</si>
  <si>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</si>
  <si>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</si>
  <si>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</si>
  <si>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</si>
  <si>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</si>
  <si>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</si>
  <si>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</si>
  <si>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</si>
  <si>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</si>
  <si>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</si>
  <si>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</si>
  <si>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</si>
  <si>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</si>
  <si>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</si>
  <si>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</si>
  <si>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</si>
  <si>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</si>
  <si>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</si>
  <si>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</si>
  <si>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</si>
  <si>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</si>
  <si>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</si>
  <si>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</si>
  <si>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</si>
  <si>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</si>
  <si>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</si>
  <si>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</si>
  <si>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</si>
  <si>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</si>
  <si>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</si>
  <si>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</si>
  <si>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</si>
  <si>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</si>
  <si>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</si>
  <si>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</si>
  <si>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</si>
  <si>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</si>
  <si>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</si>
  <si>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</si>
  <si>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</si>
  <si>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</si>
  <si>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</si>
  <si>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</si>
  <si>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</si>
  <si>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</si>
  <si>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</si>
  <si>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</si>
  <si>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</si>
  <si>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</si>
  <si>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</si>
  <si>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</si>
  <si>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</si>
  <si>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</si>
  <si>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</si>
  <si>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</si>
  <si>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</si>
  <si>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</si>
  <si>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</si>
  <si>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</si>
  <si>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</si>
  <si>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</si>
  <si>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</si>
  <si>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</si>
  <si>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</si>
  <si>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</si>
  <si>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</si>
  <si>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</si>
  <si>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</si>
  <si>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</si>
  <si>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</si>
  <si>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</si>
  <si>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</si>
  <si>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</si>
  <si>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</si>
  <si>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</si>
  <si>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</si>
  <si>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</si>
  <si>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</si>
  <si>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</si>
  <si>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</si>
  <si>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</si>
  <si>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</si>
  <si>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</si>
  <si>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</si>
  <si>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</si>
  <si>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</si>
  <si>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</si>
  <si>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</si>
  <si>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</si>
  <si>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</si>
  <si>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</si>
  <si>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</si>
  <si>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</si>
  <si>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</si>
  <si>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</si>
  <si>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</si>
  <si>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</si>
  <si>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</si>
  <si>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</si>
  <si>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</si>
  <si>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</si>
  <si>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</si>
  <si>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</si>
  <si>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</si>
  <si>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</si>
  <si>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</si>
  <si>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</si>
  <si>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</si>
  <si>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</si>
  <si>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</si>
  <si>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</si>
  <si>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</si>
  <si>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</si>
  <si>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</si>
  <si>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</si>
  <si>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</si>
  <si>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</si>
  <si>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</si>
  <si>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</si>
  <si>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</si>
  <si>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</si>
  <si>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</si>
  <si>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</si>
  <si>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</si>
  <si>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</si>
  <si>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</si>
  <si>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</si>
  <si>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</si>
  <si>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</si>
  <si>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</si>
  <si>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</si>
  <si>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</si>
  <si>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</si>
  <si>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</si>
  <si>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</si>
  <si>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</si>
  <si>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</si>
  <si>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</si>
  <si>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</si>
  <si>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</si>
  <si>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</si>
  <si>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</si>
  <si>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</si>
  <si>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</si>
  <si>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</si>
  <si>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</si>
  <si>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</si>
  <si>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</si>
  <si>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</si>
  <si>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</si>
  <si>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</si>
  <si>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</si>
  <si>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</si>
  <si>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</si>
  <si>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</si>
  <si>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</si>
  <si>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</si>
  <si>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</si>
  <si>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</si>
  <si>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</si>
  <si>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</si>
  <si>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</si>
  <si>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</si>
  <si>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</si>
  <si>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</si>
  <si>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</si>
  <si>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</si>
  <si>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</si>
  <si>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</si>
  <si>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</si>
  <si>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</si>
  <si>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</si>
  <si>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</si>
  <si>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</si>
  <si>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</si>
  <si>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</si>
  <si>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</si>
  <si>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</si>
  <si>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</si>
  <si>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</si>
  <si>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</si>
  <si>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</si>
  <si>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</si>
  <si>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</si>
  <si>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</si>
  <si>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</si>
  <si>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</si>
  <si>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</si>
  <si>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</si>
  <si>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</si>
  <si>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</si>
  <si>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</si>
  <si>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</si>
  <si>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</si>
  <si>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</si>
  <si>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</si>
  <si>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</si>
  <si>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</si>
  <si>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</si>
  <si>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</si>
  <si>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</si>
  <si>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</si>
  <si>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</si>
  <si>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</si>
  <si>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</si>
  <si>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</si>
  <si>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</si>
  <si>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</si>
  <si>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</si>
  <si>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</si>
  <si>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</si>
  <si>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</si>
  <si>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</si>
  <si>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</si>
  <si>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</si>
  <si>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</si>
  <si>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</si>
  <si>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</si>
  <si>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</si>
  <si>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</si>
  <si>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</si>
  <si>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</si>
  <si>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</si>
  <si>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</si>
  <si>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</si>
  <si>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</si>
  <si>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</si>
  <si>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</si>
  <si>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</si>
  <si>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</si>
  <si>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</si>
  <si>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</si>
  <si>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</si>
  <si>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</si>
  <si>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</si>
  <si>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</si>
  <si>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</si>
  <si>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</si>
  <si>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</si>
  <si>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</si>
  <si>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</si>
  <si>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</si>
  <si>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</si>
  <si>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</si>
  <si>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</si>
  <si>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</si>
  <si>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</si>
  <si>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</si>
  <si>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</si>
  <si>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</si>
  <si>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</si>
  <si>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</si>
  <si>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</si>
  <si>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</si>
  <si>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</si>
  <si>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</si>
  <si>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</si>
  <si>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</si>
  <si>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</si>
  <si>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</si>
  <si>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</si>
  <si>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</si>
  <si>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</si>
  <si>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</si>
  <si>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</si>
  <si>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</si>
  <si>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</si>
  <si>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</si>
  <si>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</si>
  <si>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</si>
  <si>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</si>
  <si>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</si>
  <si>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</si>
  <si>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</si>
  <si>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</si>
  <si>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</si>
  <si>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</si>
  <si>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</si>
  <si>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</si>
  <si>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</si>
  <si>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</si>
  <si>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</si>
  <si>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</si>
  <si>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</si>
  <si>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</si>
  <si>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</si>
  <si>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</si>
  <si>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</si>
  <si>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</si>
  <si>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</si>
  <si>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</si>
  <si>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</si>
  <si>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</si>
  <si>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</si>
  <si>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</si>
  <si>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</si>
  <si>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</si>
  <si>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</si>
  <si>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</si>
  <si>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</si>
  <si>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</si>
  <si>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</si>
  <si>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</si>
  <si>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</si>
  <si>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</si>
  <si>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</si>
  <si>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</si>
  <si>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</si>
  <si>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</si>
  <si>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</si>
  <si>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</si>
  <si>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</si>
  <si>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</si>
  <si>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</si>
  <si>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</si>
  <si>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</si>
  <si>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</si>
  <si>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</si>
  <si>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</si>
  <si>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</si>
  <si>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</si>
  <si>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</si>
  <si>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</si>
  <si>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</si>
  <si>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</si>
  <si>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</si>
  <si>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</si>
  <si>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</si>
  <si>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</si>
  <si>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</si>
  <si>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</si>
  <si>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</si>
  <si>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</si>
  <si>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</si>
  <si>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</si>
  <si>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</si>
  <si>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</si>
  <si>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</si>
  <si>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</si>
  <si>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</si>
  <si>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</si>
  <si>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</si>
  <si>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</si>
  <si>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</si>
  <si>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</si>
  <si>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</si>
  <si>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</si>
  <si>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</si>
  <si>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</si>
  <si>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</si>
  <si>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</si>
  <si>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</si>
  <si>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</si>
  <si>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</si>
  <si>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</si>
  <si>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</si>
  <si>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</si>
  <si>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</si>
  <si>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</si>
  <si>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</si>
  <si>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</si>
  <si>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</si>
  <si>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</si>
  <si>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</si>
  <si>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</si>
  <si>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</si>
  <si>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</si>
  <si>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</si>
  <si>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</si>
  <si>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</si>
  <si>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</si>
  <si>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</si>
  <si>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</si>
  <si>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</si>
  <si>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</si>
  <si>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</si>
  <si>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</si>
  <si>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</si>
  <si>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</si>
  <si>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</si>
  <si>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</si>
  <si>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</si>
  <si>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</si>
  <si>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</si>
  <si>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</si>
  <si>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</si>
  <si>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</si>
  <si>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</si>
  <si>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</si>
  <si>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</si>
  <si>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</si>
  <si>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</si>
  <si>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</si>
  <si>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</si>
  <si>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</si>
  <si>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</si>
  <si>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</si>
  <si>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</si>
  <si>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</si>
  <si>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</si>
  <si>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</si>
  <si>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</si>
  <si>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</si>
  <si>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</si>
  <si>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</si>
  <si>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</si>
  <si>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</si>
  <si>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</si>
  <si>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</si>
  <si>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</si>
  <si>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</si>
  <si>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</si>
  <si>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</si>
  <si>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</si>
  <si>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</si>
  <si>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</si>
  <si>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</si>
  <si>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</si>
  <si>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</si>
  <si>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</si>
  <si>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</si>
  <si>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</si>
  <si>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</si>
  <si>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</si>
  <si>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</si>
  <si>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</si>
  <si>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</si>
  <si>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</si>
  <si>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</si>
  <si>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</si>
  <si>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</si>
  <si>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</si>
  <si>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</si>
  <si>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</si>
  <si>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</si>
  <si>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</si>
  <si>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</si>
  <si>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</si>
  <si>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</si>
  <si>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</si>
  <si>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</si>
  <si>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</si>
  <si>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</si>
  <si>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</si>
  <si>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</si>
  <si>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</si>
  <si>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</si>
  <si>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</si>
  <si>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</si>
  <si>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</si>
  <si>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</si>
  <si>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</si>
  <si>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</si>
  <si>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</si>
  <si>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</si>
  <si>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</si>
  <si>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</si>
  <si>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</si>
  <si>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</si>
  <si>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</si>
  <si>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</si>
  <si>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</si>
  <si>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</si>
  <si>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</si>
  <si>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</si>
  <si>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</si>
  <si>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</si>
  <si>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</si>
  <si>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</si>
  <si>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</si>
  <si>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</si>
  <si>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</si>
  <si>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</si>
  <si>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</si>
  <si>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</si>
  <si>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</si>
  <si>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</si>
  <si>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</si>
  <si>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</si>
  <si>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</si>
  <si>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</si>
  <si>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</si>
  <si>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</si>
  <si>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</si>
  <si>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</si>
  <si>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</si>
  <si>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</si>
  <si>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</si>
  <si>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</si>
  <si>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</si>
  <si>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</si>
  <si>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</si>
  <si>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</si>
  <si>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</si>
  <si>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</si>
  <si>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</si>
  <si>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</si>
  <si>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</si>
  <si>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</si>
  <si>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</si>
  <si>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</si>
  <si>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</si>
  <si>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</si>
  <si>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</si>
  <si>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</si>
  <si>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</si>
  <si>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</si>
  <si>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</si>
  <si>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</si>
  <si>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</si>
  <si>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</si>
  <si>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</si>
  <si>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</si>
  <si>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</si>
  <si>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</si>
  <si>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</si>
  <si>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</si>
  <si>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</si>
  <si>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</si>
  <si>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</si>
  <si>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</si>
  <si>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</si>
  <si>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</si>
  <si>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</si>
  <si>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</si>
  <si>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</si>
  <si>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</si>
  <si>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</si>
  <si>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</si>
  <si>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</si>
  <si>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</si>
  <si>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</si>
  <si>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</si>
  <si>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</si>
  <si>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</si>
  <si>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</si>
  <si>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</si>
  <si>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</si>
  <si>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</si>
  <si>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</si>
  <si>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</si>
  <si>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</si>
  <si>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</si>
  <si>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</si>
  <si>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</si>
  <si>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</si>
  <si>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</si>
  <si>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</si>
  <si>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</si>
  <si>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</si>
  <si>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</si>
  <si>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</si>
  <si>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</si>
  <si>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</si>
  <si>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</si>
  <si>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</si>
  <si>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</si>
  <si>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</si>
  <si>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</si>
  <si>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</si>
  <si>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</si>
  <si>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</si>
  <si>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</si>
  <si>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</si>
  <si>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</si>
  <si>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</si>
  <si>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</si>
  <si>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</si>
  <si>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</si>
  <si>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</si>
  <si>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</si>
  <si>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</si>
  <si>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</si>
  <si>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</si>
  <si>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</si>
  <si>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</si>
  <si>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</si>
  <si>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</si>
  <si>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</si>
  <si>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</si>
  <si>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</si>
  <si>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</si>
  <si>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</si>
  <si>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</si>
  <si>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</si>
  <si>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</si>
  <si>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</si>
  <si>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</si>
  <si>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</si>
  <si>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</si>
  <si>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</si>
  <si>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</si>
  <si>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</si>
  <si>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</si>
  <si>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</si>
  <si>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</si>
  <si>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</si>
  <si>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</si>
  <si>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</si>
  <si>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</si>
  <si>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</si>
  <si>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</si>
  <si>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</si>
  <si>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</si>
  <si>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</si>
  <si>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</si>
  <si>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</si>
  <si>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</si>
  <si>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</si>
  <si>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</si>
  <si>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</si>
  <si>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</si>
  <si>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</si>
  <si>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</si>
  <si>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</si>
  <si>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</si>
  <si>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</si>
  <si>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</si>
  <si>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</si>
  <si>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</si>
  <si>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</si>
  <si>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</si>
  <si>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</si>
  <si>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</si>
  <si>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</si>
  <si>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</si>
  <si>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</si>
  <si>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</si>
  <si>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</si>
  <si>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</si>
  <si>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</si>
  <si>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</si>
  <si>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</si>
  <si>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</si>
  <si>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</si>
  <si>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</si>
  <si>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</si>
  <si>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</si>
  <si>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</si>
  <si>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</si>
  <si>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</si>
  <si>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</si>
  <si>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</si>
  <si>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</si>
  <si>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</si>
  <si>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</si>
  <si>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</si>
  <si>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</si>
  <si>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</si>
  <si>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</si>
  <si>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</si>
  <si>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</si>
  <si>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</si>
  <si>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</si>
  <si>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</si>
  <si>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</si>
  <si>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</si>
  <si>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</si>
  <si>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</si>
  <si>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</si>
  <si>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</si>
  <si>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</si>
  <si>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</si>
  <si>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</si>
  <si>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</si>
  <si>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</si>
  <si>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</si>
  <si>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</si>
  <si>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</si>
  <si>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</si>
  <si>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</si>
  <si>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</si>
  <si>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</si>
  <si>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</si>
  <si>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</si>
  <si>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</si>
  <si>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</si>
  <si>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</si>
  <si>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</si>
  <si>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</si>
  <si>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</si>
  <si>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</si>
  <si>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</si>
  <si>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</si>
  <si>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</si>
  <si>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</si>
  <si>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</si>
  <si>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</si>
  <si>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</si>
  <si>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</si>
  <si>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</si>
  <si>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</si>
  <si>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</si>
  <si>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</si>
  <si>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</si>
  <si>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</si>
  <si>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</si>
  <si>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</si>
  <si>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</si>
  <si>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</si>
  <si>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</si>
  <si>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</si>
  <si>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</si>
  <si>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</si>
  <si>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</si>
  <si>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</si>
  <si>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</si>
  <si>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</si>
  <si>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</si>
  <si>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</si>
  <si>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</si>
  <si>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</si>
  <si>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</si>
  <si>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</si>
  <si>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</si>
  <si>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</si>
  <si>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</si>
  <si>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</si>
  <si>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</si>
  <si>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</si>
  <si>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</si>
  <si>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</si>
  <si>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</si>
  <si>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</si>
  <si>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</si>
  <si>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</si>
  <si>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</si>
  <si>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</si>
  <si>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</si>
  <si>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</si>
  <si>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</si>
  <si>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</si>
  <si>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</si>
  <si>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</si>
  <si>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</si>
  <si>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</si>
  <si>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</si>
  <si>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</si>
  <si>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</si>
  <si>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</si>
  <si>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</si>
  <si>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</si>
  <si>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</si>
  <si>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</si>
  <si>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</si>
  <si>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</si>
  <si>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</si>
  <si>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</si>
  <si>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</si>
  <si>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</si>
  <si>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</si>
  <si>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</si>
  <si>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</si>
  <si>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</si>
  <si>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</si>
  <si>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</si>
  <si>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</si>
  <si>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</si>
  <si>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</si>
  <si>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</si>
  <si>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</si>
  <si>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</si>
  <si>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</si>
  <si>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</si>
  <si>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</si>
  <si>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</si>
  <si>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</si>
  <si>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</si>
  <si>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</si>
  <si>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</si>
  <si>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</si>
  <si>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</si>
  <si>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</si>
  <si>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</si>
  <si>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</si>
  <si>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</si>
  <si>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</si>
  <si>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</si>
  <si>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</si>
  <si>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</si>
  <si>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</si>
  <si>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</si>
  <si>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</si>
  <si>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</si>
  <si>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</si>
  <si>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</si>
  <si>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</si>
  <si>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</si>
  <si>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</si>
  <si>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</si>
  <si>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</si>
  <si>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</si>
  <si>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</si>
  <si>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</si>
  <si>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</si>
  <si>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</si>
  <si>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</si>
  <si>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</si>
  <si>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</si>
  <si>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</si>
  <si>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</si>
  <si>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</si>
  <si>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</si>
  <si>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</si>
  <si>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</si>
  <si>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</si>
  <si>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</si>
  <si>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</si>
  <si>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</si>
  <si>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</si>
  <si>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</si>
  <si>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</si>
  <si>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</si>
  <si>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</si>
  <si>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</si>
  <si>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</si>
  <si>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</si>
  <si>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</si>
  <si>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</si>
  <si>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</si>
  <si>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</si>
  <si>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</si>
  <si>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</si>
  <si>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</si>
  <si>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</si>
  <si>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</si>
  <si>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</si>
  <si>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</si>
  <si>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</si>
  <si>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</si>
  <si>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</si>
  <si>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</si>
  <si>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</si>
  <si>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</si>
  <si>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</si>
  <si>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</si>
  <si>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</si>
  <si>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</si>
  <si>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</si>
  <si>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</si>
  <si>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</si>
  <si>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</si>
  <si>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</si>
  <si>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</si>
  <si>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</si>
  <si>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</si>
  <si>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</si>
  <si>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</si>
  <si>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</si>
  <si>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</si>
  <si>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</si>
  <si>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</si>
  <si>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</si>
  <si>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</si>
  <si>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</si>
  <si>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</si>
  <si>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</si>
  <si>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</si>
  <si>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</si>
  <si>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</si>
  <si>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</si>
  <si>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</si>
  <si>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</si>
  <si>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</si>
  <si>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</si>
  <si>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</si>
  <si>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</si>
  <si>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</si>
  <si>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</si>
  <si>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</si>
  <si>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</si>
  <si>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</si>
  <si>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</si>
  <si>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</si>
  <si>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</si>
  <si>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</si>
  <si>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</si>
  <si>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</si>
  <si>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</si>
  <si>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</si>
  <si>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</si>
  <si>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</si>
  <si>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</si>
  <si>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</si>
  <si>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</si>
  <si>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</si>
  <si>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</si>
  <si>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</si>
  <si>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</si>
  <si>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</si>
  <si>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</si>
  <si>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</si>
  <si>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</si>
  <si>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</si>
  <si>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</si>
  <si>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</si>
  <si>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</si>
  <si>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</si>
  <si>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</si>
  <si>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</si>
  <si>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</si>
  <si>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</si>
  <si>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</si>
  <si>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</si>
  <si>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</si>
  <si>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</si>
  <si>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</si>
  <si>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</si>
  <si>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</si>
  <si>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</si>
  <si>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</si>
  <si>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</si>
  <si>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</si>
  <si>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</si>
  <si>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</si>
  <si>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</si>
  <si>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</si>
  <si>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</si>
  <si>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</si>
  <si>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</si>
  <si>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</si>
  <si>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</si>
  <si>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</si>
  <si>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</si>
  <si>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</si>
  <si>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</si>
  <si>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</si>
  <si>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</si>
  <si>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</si>
  <si>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</si>
  <si>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</si>
  <si>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</si>
  <si>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</si>
  <si>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</si>
  <si>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</si>
  <si>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</si>
  <si>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</si>
  <si>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</si>
  <si>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</si>
  <si>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</si>
  <si>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</si>
  <si>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</si>
  <si>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</si>
  <si>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</si>
  <si>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</si>
  <si>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</si>
  <si>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</si>
  <si>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</si>
  <si>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</si>
  <si>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</si>
  <si>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</si>
  <si>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</si>
  <si>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</si>
  <si>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</si>
  <si>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</si>
  <si>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</si>
  <si>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</si>
  <si>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</si>
  <si>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</si>
  <si>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</si>
  <si>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</si>
  <si>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</si>
  <si>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</si>
  <si>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</si>
  <si>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</si>
  <si>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</si>
  <si>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</si>
  <si>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</si>
  <si>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</si>
  <si>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</si>
  <si>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</si>
  <si>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</si>
  <si>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</si>
  <si>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</si>
  <si>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</si>
  <si>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</si>
  <si>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</si>
  <si>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</si>
  <si>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</si>
  <si>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</si>
  <si>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</si>
  <si>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</si>
  <si>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</si>
  <si>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</si>
  <si>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</si>
  <si>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</si>
  <si>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</si>
  <si>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</si>
  <si>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</si>
  <si>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</si>
  <si>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</si>
  <si>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</si>
  <si>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</si>
  <si>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</si>
  <si>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</si>
  <si>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</si>
  <si>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</si>
  <si>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</si>
  <si>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</si>
  <si>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</si>
  <si>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</si>
  <si>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</si>
  <si>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</si>
  <si>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</si>
  <si>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</si>
  <si>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</si>
  <si>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</si>
  <si>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</si>
  <si>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</si>
  <si>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</si>
  <si>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</si>
  <si>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</si>
  <si>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</si>
  <si>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</si>
  <si>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</si>
  <si>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</si>
  <si>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</si>
  <si>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</si>
  <si>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</si>
  <si>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</si>
  <si>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</si>
  <si>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</si>
  <si>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</si>
  <si>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</si>
  <si>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</si>
  <si>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</si>
  <si>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</si>
  <si>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</si>
  <si>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</si>
  <si>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</si>
  <si>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</si>
  <si>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</si>
  <si>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</si>
  <si>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</si>
  <si>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</si>
  <si>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</si>
  <si>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</si>
  <si>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</si>
  <si>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</si>
  <si>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</si>
  <si>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</si>
  <si>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</si>
  <si>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</si>
  <si>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</si>
  <si>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</si>
  <si>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</si>
  <si>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</si>
  <si>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</si>
  <si>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</si>
  <si>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</si>
  <si>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</si>
  <si>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</si>
  <si>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</si>
  <si>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</si>
  <si>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</si>
  <si>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</si>
  <si>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</si>
  <si>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</si>
  <si>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</si>
  <si>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</si>
  <si>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</si>
  <si>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</si>
  <si>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</si>
  <si>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</si>
  <si>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</si>
  <si>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</si>
  <si>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</si>
  <si>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</si>
  <si>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</si>
  <si>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</si>
  <si>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</si>
  <si>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</si>
  <si>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</si>
  <si>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</si>
  <si>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</si>
  <si>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</si>
  <si>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</si>
  <si>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</si>
  <si>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</si>
  <si>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</si>
  <si>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</si>
  <si>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</si>
  <si>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</si>
  <si>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</si>
  <si>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</si>
  <si>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</si>
  <si>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</si>
  <si>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</si>
  <si>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</si>
  <si>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</si>
  <si>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</si>
  <si>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</si>
  <si>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</si>
  <si>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</si>
  <si>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</si>
  <si>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</si>
  <si>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</si>
  <si>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</si>
  <si>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</si>
  <si>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</si>
  <si>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</si>
  <si>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</si>
  <si>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</si>
  <si>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</si>
  <si>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</si>
  <si>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</si>
  <si>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</si>
  <si>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</si>
  <si>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</si>
  <si>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</si>
  <si>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</si>
  <si>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</si>
  <si>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</si>
  <si>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</si>
  <si>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</si>
  <si>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</si>
  <si>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</si>
  <si>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</si>
  <si>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</si>
  <si>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</si>
  <si>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</si>
  <si>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</si>
  <si>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</si>
  <si>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</si>
  <si>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</si>
  <si>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</si>
  <si>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</si>
  <si>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</si>
  <si>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</si>
  <si>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</si>
  <si>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</si>
  <si>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</si>
  <si>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</si>
  <si>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</si>
  <si>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</si>
  <si>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</si>
  <si>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</si>
  <si>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</si>
  <si>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</si>
  <si>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</si>
  <si>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</si>
  <si>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</si>
  <si>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</si>
  <si>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</si>
  <si>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</si>
  <si>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</si>
  <si>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</si>
  <si>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</si>
  <si>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</si>
  <si>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</si>
  <si>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</si>
  <si>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</si>
  <si>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</si>
  <si>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</si>
  <si>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</si>
  <si>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</si>
  <si>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</si>
  <si>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</si>
  <si>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</si>
  <si>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</si>
  <si>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</si>
  <si>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</si>
  <si>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</si>
  <si>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</si>
  <si>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</si>
  <si>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</si>
  <si>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</si>
  <si>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</si>
  <si>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</si>
  <si>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</si>
  <si>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</si>
  <si>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</si>
  <si>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</si>
  <si>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</si>
  <si>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</si>
  <si>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</si>
  <si>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</si>
  <si>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</si>
  <si>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</si>
  <si>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</si>
  <si>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</si>
  <si>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</si>
  <si>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</si>
  <si>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</si>
  <si>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</si>
  <si>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</si>
  <si>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</si>
  <si>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</si>
  <si>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</si>
  <si>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</si>
  <si>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</si>
  <si>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</si>
  <si>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</si>
  <si>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</si>
  <si>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</si>
  <si>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</si>
  <si>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</si>
  <si>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</si>
  <si>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</si>
  <si>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</si>
  <si>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</si>
  <si>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</si>
  <si>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</si>
  <si>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</si>
  <si>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</si>
  <si>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</si>
  <si>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</si>
  <si>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</si>
  <si>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</si>
  <si>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</si>
  <si>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</si>
  <si>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</si>
  <si>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</si>
  <si>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</si>
  <si>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</si>
  <si>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</si>
  <si>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</si>
  <si>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</si>
  <si>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</si>
  <si>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</si>
  <si>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</si>
  <si>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</si>
  <si>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</si>
  <si>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</si>
  <si>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</si>
  <si>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</si>
  <si>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</si>
  <si>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</si>
  <si>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</si>
  <si>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</si>
  <si>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</si>
  <si>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</si>
  <si>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</si>
  <si>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</si>
  <si>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</si>
  <si>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</si>
  <si>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</si>
  <si>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</si>
  <si>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</si>
  <si>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</si>
  <si>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</si>
  <si>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</si>
  <si>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</si>
  <si>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</si>
  <si>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</si>
  <si>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</si>
  <si>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</si>
  <si>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</si>
  <si>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</si>
  <si>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</si>
  <si>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</si>
  <si>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</si>
  <si>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</si>
  <si>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</si>
  <si>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</si>
  <si>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</si>
  <si>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</si>
  <si>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</si>
  <si>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</si>
  <si>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</si>
  <si>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</si>
  <si>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</si>
  <si>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</si>
  <si>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</si>
  <si>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</si>
  <si>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</si>
  <si>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</si>
  <si>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</si>
  <si>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</si>
  <si>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</si>
  <si>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</si>
  <si>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</si>
  <si>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</si>
  <si>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</si>
  <si>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</si>
  <si>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</si>
  <si>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</si>
  <si>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</si>
  <si>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</si>
  <si>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</si>
  <si>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</si>
  <si>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</si>
  <si>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</si>
  <si>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</si>
  <si>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</si>
  <si>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</si>
  <si>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</si>
  <si>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</si>
  <si>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</si>
  <si>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</si>
  <si>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</si>
  <si>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</si>
  <si>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</si>
  <si>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</si>
  <si>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</si>
  <si>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</si>
  <si>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</si>
  <si>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</si>
  <si>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</si>
  <si>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</si>
  <si>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</si>
  <si>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</si>
  <si>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</si>
  <si>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</si>
  <si>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</si>
  <si>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</si>
  <si>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</si>
  <si>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</si>
  <si>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</si>
  <si>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</si>
  <si>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</si>
  <si>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</si>
  <si>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</si>
  <si>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</si>
  <si>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</si>
  <si>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</si>
  <si>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</si>
  <si>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</si>
  <si>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</si>
  <si>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</si>
  <si>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</si>
  <si>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</si>
  <si>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</si>
  <si>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</si>
  <si>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</si>
  <si>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</si>
  <si>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</si>
  <si>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</si>
  <si>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</si>
  <si>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</si>
  <si>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</si>
  <si>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</si>
  <si>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</si>
  <si>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</si>
  <si>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</si>
  <si>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</si>
  <si>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</si>
  <si>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</si>
  <si>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</si>
  <si>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</si>
  <si>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</si>
  <si>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</si>
  <si>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</si>
  <si>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</si>
  <si>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</si>
  <si>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</si>
  <si>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</si>
  <si>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</si>
  <si>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</si>
  <si>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</si>
  <si>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</si>
  <si>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</si>
  <si>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</si>
  <si>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</si>
  <si>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</si>
  <si>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</si>
  <si>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</si>
  <si>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</si>
  <si>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</si>
  <si>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</si>
  <si>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</si>
  <si>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</si>
  <si>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</si>
  <si>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</si>
  <si>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</si>
  <si>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</si>
  <si>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</si>
  <si>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</si>
  <si>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</si>
  <si>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</si>
  <si>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</si>
  <si>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</si>
  <si>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</si>
  <si>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</si>
  <si>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</si>
  <si>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</si>
  <si>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</si>
  <si>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</si>
  <si>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</si>
  <si>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</si>
  <si>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</si>
  <si>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</si>
  <si>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</si>
  <si>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</si>
  <si>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</si>
  <si>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</si>
  <si>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</si>
  <si>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</si>
  <si>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</si>
  <si>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</si>
  <si>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</si>
  <si>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</si>
  <si>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</si>
  <si>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</si>
  <si>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</si>
  <si>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</si>
  <si>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</si>
  <si>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</si>
  <si>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</si>
  <si>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</si>
  <si>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</si>
  <si>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</si>
  <si>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</si>
  <si>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</si>
  <si>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</si>
  <si>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</si>
  <si>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</si>
  <si>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</si>
  <si>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</si>
  <si>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</si>
  <si>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</si>
  <si>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</si>
  <si>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</si>
  <si>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</si>
  <si>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</si>
  <si>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</si>
  <si>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</si>
  <si>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</si>
  <si>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</si>
  <si>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</si>
  <si>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</si>
  <si>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</si>
  <si>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</si>
  <si>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</si>
  <si>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</si>
  <si>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</si>
  <si>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</si>
  <si>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</si>
  <si>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</si>
  <si>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</si>
  <si>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</si>
  <si>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</si>
  <si>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</si>
  <si>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</si>
  <si>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</si>
  <si>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</si>
  <si>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</si>
  <si>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</si>
  <si>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</si>
  <si>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</si>
  <si>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</si>
  <si>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</si>
  <si>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</si>
  <si>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</si>
  <si>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</si>
  <si>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</si>
  <si>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</si>
  <si>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</si>
  <si>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</si>
  <si>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</si>
  <si>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</si>
  <si>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</si>
  <si>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</si>
  <si>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</si>
  <si>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</si>
  <si>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</si>
  <si>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</si>
  <si>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</si>
  <si>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</si>
  <si>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</si>
  <si>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</si>
  <si>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</si>
  <si>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</si>
  <si>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</si>
  <si>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</si>
  <si>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</si>
  <si>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</si>
  <si>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</si>
  <si>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</si>
  <si>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</si>
  <si>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</si>
  <si>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</si>
  <si>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</si>
  <si>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</si>
  <si>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</si>
  <si>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</si>
  <si>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</si>
  <si>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</si>
  <si>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</si>
  <si>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</si>
  <si>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</si>
  <si>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</si>
  <si>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</si>
  <si>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</si>
  <si>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</si>
  <si>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</si>
  <si>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</si>
  <si>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</si>
  <si>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</si>
  <si>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</si>
  <si>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</si>
  <si>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</si>
  <si>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</si>
  <si>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</si>
  <si>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</si>
  <si>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</si>
  <si>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</si>
  <si>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</si>
  <si>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</si>
  <si>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</si>
  <si>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</si>
  <si>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</si>
  <si>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</si>
  <si>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</si>
  <si>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</si>
  <si>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</si>
  <si>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</si>
  <si>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</si>
  <si>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</si>
  <si>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</si>
  <si>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</si>
  <si>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</si>
  <si>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</si>
  <si>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</si>
  <si>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</si>
  <si>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</si>
  <si>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</si>
  <si>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</si>
  <si>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</si>
  <si>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</si>
  <si>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</si>
  <si>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</si>
  <si>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</si>
  <si>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</si>
  <si>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</si>
  <si>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</si>
  <si>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</si>
  <si>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</si>
  <si>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</si>
  <si>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</si>
  <si>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</si>
  <si>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</si>
  <si>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</si>
  <si>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</si>
  <si>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</si>
  <si>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</si>
  <si>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</si>
  <si>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</si>
  <si>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</si>
  <si>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</si>
  <si>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</si>
  <si>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</si>
  <si>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</si>
  <si>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</si>
  <si>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</si>
  <si>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</si>
  <si>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</si>
  <si>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</si>
  <si>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</si>
  <si>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</si>
  <si>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</si>
  <si>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</si>
  <si>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</si>
  <si>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</si>
  <si>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</si>
  <si>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</si>
  <si>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</si>
  <si>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</si>
  <si>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</si>
  <si>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</si>
  <si>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</si>
  <si>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</si>
  <si>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</si>
  <si>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</si>
  <si>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</si>
  <si>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</si>
  <si>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</si>
  <si>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</si>
  <si>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</si>
  <si>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</si>
  <si>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</si>
  <si>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</si>
  <si>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</si>
  <si>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</si>
  <si>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</si>
  <si>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</si>
  <si>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</si>
  <si>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</si>
  <si>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</si>
  <si>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</si>
  <si>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</si>
  <si>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</si>
  <si>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</si>
  <si>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</si>
  <si>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</si>
  <si>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</si>
  <si>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</si>
  <si>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</si>
  <si>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</si>
  <si>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</si>
  <si>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</si>
  <si>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</si>
  <si>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</si>
  <si>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</si>
  <si>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</si>
  <si>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</si>
  <si>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</si>
  <si>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</si>
  <si>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</si>
  <si>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</si>
  <si>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</si>
  <si>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</si>
  <si>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</si>
  <si>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</si>
  <si>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</si>
  <si>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</si>
  <si>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</si>
  <si>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</si>
  <si>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</si>
  <si>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</si>
  <si>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</si>
  <si>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</si>
  <si>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</si>
  <si>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</si>
  <si>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</si>
  <si>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</si>
  <si>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</si>
  <si>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</si>
  <si>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</si>
  <si>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</si>
  <si>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</si>
  <si>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</si>
  <si>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</si>
  <si>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</si>
  <si>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</si>
  <si>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</si>
  <si>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</si>
  <si>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</si>
  <si>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</si>
  <si>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</si>
  <si>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</si>
  <si>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</si>
  <si>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</si>
  <si>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</si>
  <si>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</si>
  <si>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</si>
  <si>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</si>
  <si>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</si>
  <si>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</si>
  <si>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</si>
  <si>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</si>
  <si>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</si>
  <si>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</si>
  <si>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</si>
  <si>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</si>
  <si>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</si>
  <si>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</si>
  <si>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</si>
  <si>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</si>
  <si>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</si>
  <si>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</si>
  <si>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</si>
  <si>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</si>
  <si>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</si>
  <si>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</si>
  <si>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</si>
  <si>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</si>
  <si>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</si>
  <si>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</si>
  <si>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</si>
  <si>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</si>
  <si>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</si>
  <si>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</si>
  <si>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</si>
  <si>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</si>
  <si>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</si>
  <si>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</si>
  <si>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</si>
  <si>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</si>
  <si>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</si>
  <si>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</si>
  <si>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</si>
  <si>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</si>
  <si>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</si>
  <si>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</si>
  <si>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</si>
  <si>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</si>
  <si>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</si>
  <si>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</si>
  <si>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</si>
  <si>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</si>
  <si>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</si>
  <si>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</si>
  <si>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</si>
  <si>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</si>
  <si>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</si>
  <si>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</si>
  <si>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</si>
  <si>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</si>
  <si>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</si>
  <si>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</si>
  <si>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</si>
  <si>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</si>
  <si>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</si>
  <si>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</si>
  <si>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</si>
  <si>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</si>
  <si>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</si>
  <si>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</si>
  <si>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</si>
  <si>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</si>
  <si>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</si>
  <si>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</si>
  <si>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</si>
  <si>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</si>
  <si>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</si>
  <si>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</si>
  <si>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</si>
  <si>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</si>
  <si>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</si>
  <si>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</si>
  <si>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</si>
  <si>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</si>
  <si>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</si>
  <si>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</si>
  <si>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</si>
  <si>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</si>
  <si>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</si>
  <si>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</si>
  <si>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</si>
  <si>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</si>
  <si>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</si>
  <si>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</si>
  <si>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</si>
  <si>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</si>
  <si>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</si>
  <si>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</si>
  <si>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</si>
  <si>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</si>
  <si>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</si>
  <si>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</si>
  <si>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</si>
  <si>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</si>
  <si>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</si>
  <si>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</si>
  <si>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</si>
  <si>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</si>
  <si>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</si>
  <si>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</si>
  <si>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</si>
  <si>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</si>
  <si>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</si>
  <si>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</si>
  <si>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</si>
  <si>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</si>
  <si>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</si>
  <si>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</si>
  <si>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</si>
  <si>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</si>
  <si>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</si>
  <si>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</si>
  <si>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</si>
  <si>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</si>
  <si>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</si>
  <si>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</si>
  <si>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</si>
  <si>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</si>
  <si>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</si>
  <si>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</si>
  <si>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</si>
  <si>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</si>
  <si>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</si>
  <si>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</si>
  <si>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</si>
  <si>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</si>
  <si>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</si>
  <si>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</si>
  <si>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</si>
  <si>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</si>
  <si>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</si>
  <si>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</si>
  <si>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</si>
  <si>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</si>
  <si>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</si>
  <si>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</si>
  <si>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</si>
  <si>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</si>
  <si>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</si>
  <si>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</si>
  <si>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</si>
  <si>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</si>
  <si>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</si>
  <si>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</si>
  <si>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</si>
  <si>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</si>
  <si>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</si>
  <si>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</si>
  <si>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</si>
  <si>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</si>
  <si>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</si>
  <si>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</si>
  <si>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</si>
  <si>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</si>
  <si>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</si>
  <si>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</si>
  <si>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</si>
  <si>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</si>
  <si>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</si>
  <si>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</si>
  <si>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</si>
  <si>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</si>
  <si>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</si>
  <si>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</si>
  <si>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</si>
  <si>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</si>
  <si>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</si>
  <si>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</si>
  <si>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</si>
  <si>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</si>
  <si>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</si>
  <si>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</si>
  <si>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</si>
  <si>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</si>
  <si>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</si>
  <si>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</si>
  <si>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</si>
  <si>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</si>
  <si>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</si>
  <si>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</si>
  <si>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</si>
  <si>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</si>
  <si>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</si>
  <si>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</si>
  <si>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</si>
  <si>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</si>
  <si>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</si>
  <si>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</si>
  <si>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</si>
  <si>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</si>
  <si>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</si>
  <si>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</si>
  <si>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</si>
  <si>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</si>
  <si>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</si>
  <si>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</si>
  <si>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</si>
  <si>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</si>
  <si>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</si>
  <si>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</si>
  <si>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</si>
  <si>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</si>
  <si>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</si>
  <si>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</si>
  <si>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</si>
  <si>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</si>
  <si>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</si>
  <si>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</si>
  <si>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</si>
  <si>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</si>
  <si>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</si>
  <si>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</si>
  <si>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</si>
  <si>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</si>
  <si>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</si>
  <si>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</si>
  <si>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</si>
  <si>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</si>
  <si>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</si>
  <si>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</si>
  <si>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</si>
  <si>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</si>
  <si>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</si>
  <si>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</si>
  <si>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</si>
  <si>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</si>
  <si>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</si>
  <si>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</si>
  <si>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</si>
  <si>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</si>
  <si>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</si>
  <si>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</si>
  <si>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</si>
  <si>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</si>
  <si>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</si>
  <si>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</si>
  <si>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</si>
  <si>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</si>
  <si>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</si>
  <si>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</si>
  <si>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</si>
  <si>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</si>
  <si>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</si>
  <si>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</si>
  <si>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</si>
  <si>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</si>
  <si>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</si>
  <si>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</si>
  <si>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</si>
  <si>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</si>
  <si>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</si>
  <si>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</si>
  <si>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</si>
  <si>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</si>
  <si>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</si>
  <si>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</si>
  <si>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</si>
  <si>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</si>
  <si>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</si>
  <si>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</si>
  <si>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</si>
  <si>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</si>
  <si>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</si>
  <si>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</si>
  <si>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</si>
  <si>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</si>
  <si>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</si>
  <si>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</si>
  <si>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</si>
  <si>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</si>
  <si>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</si>
  <si>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</si>
  <si>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</si>
  <si>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</si>
  <si>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</si>
  <si>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</si>
  <si>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</si>
  <si>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</si>
  <si>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</si>
  <si>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</si>
  <si>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</si>
  <si>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</si>
  <si>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</si>
  <si>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</si>
  <si>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</si>
  <si>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</si>
  <si>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</si>
  <si>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</si>
  <si>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</si>
  <si>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</si>
  <si>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</si>
  <si>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</si>
  <si>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</si>
  <si>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</si>
  <si>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</si>
  <si>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</si>
  <si>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</si>
  <si>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</si>
  <si>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</si>
  <si>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</si>
  <si>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</si>
  <si>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</si>
  <si>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</si>
  <si>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</si>
  <si>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</si>
  <si>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</si>
  <si>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</si>
  <si>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</si>
  <si>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</si>
  <si>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</si>
  <si>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</si>
  <si>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</si>
  <si>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</si>
  <si>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</si>
  <si>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</si>
  <si>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</si>
  <si>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</si>
  <si>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</si>
  <si>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</si>
  <si>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</si>
  <si>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</si>
  <si>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</si>
  <si>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</si>
  <si>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</si>
  <si>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</si>
  <si>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</si>
  <si>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</si>
  <si>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</si>
  <si>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</si>
  <si>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</si>
  <si>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</si>
  <si>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</si>
  <si>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</si>
  <si>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</si>
  <si>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</si>
  <si>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</si>
  <si>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</si>
  <si>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</si>
  <si>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</si>
  <si>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</si>
  <si>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</si>
  <si>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</si>
  <si>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</si>
  <si>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</si>
  <si>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</si>
  <si>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</si>
  <si>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</si>
  <si>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</si>
  <si>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</si>
  <si>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</si>
  <si>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</si>
  <si>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</si>
  <si>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</si>
  <si>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</si>
  <si>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</si>
  <si>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</si>
  <si>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</si>
  <si>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</si>
  <si>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</si>
  <si>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</si>
  <si>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</si>
  <si>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</si>
  <si>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</si>
  <si>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</si>
  <si>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</si>
  <si>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</si>
  <si>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</si>
  <si>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</si>
  <si>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</si>
  <si>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</si>
  <si>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</si>
  <si>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</si>
  <si>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</si>
  <si>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</si>
  <si>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</si>
  <si>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</si>
  <si>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</si>
  <si>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</si>
  <si>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</si>
  <si>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</si>
  <si>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</si>
  <si>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</si>
  <si>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</si>
  <si>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</si>
  <si>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</si>
  <si>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</si>
  <si>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</si>
  <si>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</si>
  <si>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</si>
  <si>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</si>
  <si>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</si>
  <si>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</si>
  <si>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</si>
  <si>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</si>
  <si>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</si>
  <si>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</si>
  <si>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</si>
  <si>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</si>
  <si>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</si>
  <si>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</si>
  <si>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</si>
  <si>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</si>
  <si>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</si>
  <si>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</si>
  <si>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</si>
  <si>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</si>
  <si>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</si>
  <si>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</si>
  <si>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</si>
  <si>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</si>
  <si>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</si>
  <si>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</si>
  <si>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</si>
  <si>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</si>
  <si>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</si>
  <si>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</si>
  <si>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</si>
  <si>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</si>
  <si>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</si>
  <si>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</si>
  <si>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</si>
  <si>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</si>
  <si>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</si>
  <si>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</si>
  <si>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</si>
  <si>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</si>
  <si>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</si>
  <si>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</si>
  <si>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</si>
  <si>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</si>
  <si>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</si>
  <si>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</si>
  <si>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</si>
  <si>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</si>
  <si>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</si>
  <si>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</si>
  <si>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</si>
  <si>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</si>
  <si>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</si>
  <si>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</si>
  <si>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</si>
  <si>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</si>
  <si>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</si>
  <si>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</si>
  <si>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</si>
  <si>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</si>
  <si>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</si>
  <si>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</si>
  <si>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</si>
  <si>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</si>
  <si>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</si>
  <si>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</si>
  <si>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</si>
  <si>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</si>
  <si>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</si>
  <si>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</si>
  <si>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</si>
  <si>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</si>
  <si>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</si>
  <si>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</si>
  <si>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</si>
  <si>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</si>
  <si>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</si>
  <si>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</si>
  <si>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</si>
  <si>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</si>
  <si>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</si>
  <si>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</si>
  <si>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</si>
  <si>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</si>
  <si>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</si>
  <si>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</si>
  <si>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</si>
  <si>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</si>
  <si>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</si>
  <si>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</si>
  <si>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</si>
  <si>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</si>
  <si>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</si>
  <si>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</si>
  <si>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</si>
  <si>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</si>
  <si>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</si>
  <si>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</si>
  <si>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</si>
  <si>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</si>
  <si>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</si>
  <si>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</si>
  <si>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</si>
  <si>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</si>
  <si>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</si>
  <si>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</si>
  <si>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</si>
  <si>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</si>
  <si>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</si>
  <si>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</si>
  <si>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</si>
  <si>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</si>
  <si>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</si>
  <si>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</si>
  <si>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</si>
  <si>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</si>
  <si>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</si>
  <si>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</si>
  <si>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</si>
  <si>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</si>
  <si>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</si>
  <si>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</si>
  <si>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</si>
  <si>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</si>
  <si>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</si>
  <si>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</si>
  <si>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</si>
  <si>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</si>
  <si>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</si>
  <si>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</si>
  <si>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</si>
  <si>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</si>
  <si>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</si>
  <si>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</si>
  <si>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</si>
  <si>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</si>
  <si>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</si>
  <si>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</si>
  <si>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</si>
  <si>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</si>
  <si>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</si>
  <si>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</si>
  <si>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</si>
  <si>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</si>
  <si>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</si>
  <si>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</si>
  <si>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</si>
  <si>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</si>
  <si>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</si>
  <si>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</si>
  <si>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</si>
  <si>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</si>
  <si>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</si>
  <si>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</si>
  <si>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</si>
  <si>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</si>
  <si>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</si>
  <si>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</si>
  <si>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</si>
  <si>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</si>
  <si>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</si>
  <si>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</si>
  <si>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</si>
  <si>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</si>
  <si>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</si>
  <si>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</si>
  <si>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</si>
  <si>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</si>
  <si>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</si>
  <si>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</si>
  <si>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</si>
  <si>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</si>
  <si>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</si>
  <si>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</si>
  <si>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</si>
  <si>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</si>
  <si>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</si>
  <si>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</si>
  <si>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</si>
  <si>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</si>
  <si>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</si>
  <si>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</si>
  <si>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</si>
  <si>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</si>
  <si>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</si>
  <si>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</si>
  <si>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</si>
  <si>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</si>
  <si>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</si>
  <si>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</si>
  <si>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</si>
  <si>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</si>
  <si>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</si>
  <si>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</si>
  <si>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</si>
  <si>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</si>
  <si>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</si>
  <si>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</si>
  <si>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</si>
  <si>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</si>
  <si>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</si>
  <si>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</si>
  <si>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</si>
  <si>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</si>
  <si>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</si>
  <si>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</si>
  <si>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</si>
  <si>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</si>
  <si>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</si>
  <si>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</si>
  <si>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</si>
  <si>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</si>
  <si>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</si>
  <si>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</si>
  <si>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</si>
  <si>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</si>
  <si>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</si>
  <si>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</si>
  <si>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</si>
  <si>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</si>
  <si>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</si>
  <si>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</si>
  <si>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</si>
  <si>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</si>
  <si>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</si>
  <si>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</si>
  <si>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</si>
  <si>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</si>
  <si>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</si>
  <si>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</si>
  <si>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</si>
  <si>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</si>
  <si>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</si>
  <si>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</si>
  <si>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</si>
  <si>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</si>
  <si>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</si>
  <si>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</si>
  <si>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</si>
  <si>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</si>
  <si>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</si>
  <si>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</si>
  <si>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</si>
  <si>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</si>
  <si>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</si>
  <si>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</si>
  <si>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</si>
  <si>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</si>
  <si>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</si>
  <si>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</si>
  <si>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</si>
  <si>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</si>
  <si>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</si>
  <si>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</si>
  <si>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</si>
  <si>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</si>
  <si>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</si>
  <si>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</si>
  <si>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</si>
  <si>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</si>
  <si>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</si>
  <si>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</si>
  <si>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</si>
  <si>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</si>
  <si>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</si>
  <si>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</si>
  <si>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</si>
  <si>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</si>
  <si>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</si>
  <si>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</si>
  <si>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</si>
  <si>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</si>
  <si>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</si>
  <si>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</si>
  <si>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</si>
  <si>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</si>
  <si>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</si>
  <si>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</si>
  <si>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</si>
  <si>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</si>
  <si>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</si>
  <si>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</si>
  <si>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</si>
  <si>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</si>
  <si>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</si>
  <si>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</si>
  <si>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</si>
  <si>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</si>
  <si>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</si>
  <si>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</si>
  <si>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</si>
  <si>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</si>
  <si>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</si>
  <si>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</si>
  <si>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</si>
  <si>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</si>
  <si>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</si>
  <si>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</si>
  <si>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</si>
  <si>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</si>
  <si>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</si>
  <si>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</si>
  <si>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</si>
  <si>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</si>
  <si>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</si>
  <si>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</si>
  <si>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</si>
  <si>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</si>
  <si>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</si>
  <si>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</si>
  <si>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</si>
  <si>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</si>
  <si>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</si>
  <si>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</si>
  <si>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</si>
  <si>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</si>
  <si>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</si>
  <si>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</si>
  <si>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</si>
  <si>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</si>
  <si>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</si>
  <si>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</si>
  <si>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</si>
  <si>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</si>
  <si>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</si>
  <si>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</si>
  <si>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</si>
  <si>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</si>
  <si>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</si>
  <si>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</si>
  <si>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</si>
  <si>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</si>
  <si>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</si>
  <si>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</si>
  <si>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</si>
  <si>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</si>
  <si>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</si>
  <si>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</si>
  <si>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</si>
  <si>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</si>
  <si>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</si>
  <si>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</si>
  <si>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</si>
  <si>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</si>
  <si>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</si>
  <si>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</si>
  <si>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</si>
  <si>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</si>
  <si>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</si>
  <si>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</si>
  <si>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</si>
  <si>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</si>
  <si>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</si>
  <si>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</si>
  <si>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</si>
  <si>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</si>
  <si>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</si>
  <si>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</si>
  <si>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</si>
  <si>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</si>
  <si>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</si>
  <si>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</si>
  <si>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</si>
  <si>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</si>
  <si>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</si>
  <si>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</si>
  <si>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</si>
  <si>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</si>
  <si>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</si>
  <si>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</si>
  <si>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</si>
  <si>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</si>
  <si>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</si>
  <si>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</si>
  <si>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</si>
  <si>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</si>
  <si>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</si>
  <si>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</si>
  <si>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</si>
  <si>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</si>
  <si>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</si>
  <si>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</si>
  <si>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</si>
  <si>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</si>
  <si>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</si>
  <si>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</si>
  <si>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</si>
  <si>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</si>
  <si>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</si>
  <si>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</si>
  <si>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</si>
  <si>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</si>
  <si>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</si>
  <si>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</si>
  <si>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</si>
  <si>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</si>
  <si>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</si>
  <si>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</si>
  <si>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</si>
  <si>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</si>
  <si>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</si>
  <si>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</si>
  <si>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</si>
  <si>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</si>
  <si>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</si>
  <si>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</si>
  <si>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</si>
  <si>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</si>
  <si>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</si>
  <si>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</si>
  <si>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</si>
  <si>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</si>
  <si>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</si>
  <si>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</si>
  <si>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</si>
  <si>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</si>
  <si>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</si>
  <si>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</si>
  <si>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</si>
  <si>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</si>
  <si>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</si>
  <si>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</si>
  <si>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</si>
  <si>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</si>
  <si>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</si>
  <si>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</si>
  <si>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</si>
  <si>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</si>
  <si>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</si>
  <si>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</si>
  <si>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</si>
  <si>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</si>
  <si>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</si>
  <si>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</si>
  <si>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</si>
  <si>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</si>
  <si>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</si>
  <si>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</si>
  <si>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</si>
  <si>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</si>
  <si>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</si>
  <si>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</si>
  <si>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</si>
  <si>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</si>
  <si>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</si>
  <si>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</si>
  <si>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</si>
  <si>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</si>
  <si>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</si>
  <si>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</si>
  <si>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</si>
  <si>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</si>
  <si>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</si>
  <si>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</si>
  <si>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</si>
  <si>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</si>
  <si>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</si>
  <si>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</si>
  <si>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</si>
  <si>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</si>
  <si>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</si>
  <si>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</si>
  <si>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</si>
  <si>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</si>
  <si>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</si>
  <si>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</si>
  <si>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</si>
  <si>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</si>
  <si>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</si>
  <si>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</si>
  <si>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</si>
  <si>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</si>
  <si>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</si>
  <si>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</si>
  <si>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</si>
  <si>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</si>
  <si>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</si>
  <si>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</si>
  <si>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</si>
  <si>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</si>
  <si>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</si>
  <si>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</si>
  <si>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</si>
  <si>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</si>
  <si>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</si>
  <si>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</si>
  <si>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</si>
  <si>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</si>
  <si>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</si>
  <si>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</si>
  <si>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</si>
  <si>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</si>
  <si>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</si>
  <si>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</si>
  <si>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</si>
  <si>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</si>
  <si>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</si>
  <si>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</si>
  <si>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</si>
  <si>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</si>
  <si>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</si>
  <si>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</si>
  <si>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</si>
  <si>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</si>
  <si>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</si>
  <si>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</si>
  <si>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</si>
  <si>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</si>
  <si>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</si>
  <si>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</si>
  <si>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</si>
  <si>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</si>
  <si>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</si>
  <si>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</si>
  <si>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</si>
  <si>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</si>
  <si>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</si>
  <si>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</si>
  <si>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</si>
  <si>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</si>
  <si>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</si>
  <si>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</si>
  <si>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</si>
  <si>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</si>
  <si>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</si>
  <si>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</si>
  <si>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</si>
  <si>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</si>
  <si>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</si>
  <si>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</si>
  <si>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</si>
  <si>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</si>
  <si>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</si>
  <si>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</si>
  <si>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</si>
  <si>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</si>
  <si>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</si>
  <si>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</si>
  <si>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</si>
  <si>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</si>
  <si>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</si>
  <si>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</si>
  <si>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</si>
  <si>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</si>
  <si>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</si>
  <si>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</si>
  <si>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</si>
  <si>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</si>
  <si>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</si>
  <si>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</si>
  <si>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</si>
  <si>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</si>
  <si>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</si>
  <si>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</si>
  <si>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</si>
  <si>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</si>
  <si>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</si>
  <si>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</si>
  <si>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</si>
  <si>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</si>
  <si>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</si>
  <si>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</si>
  <si>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</si>
  <si>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</si>
  <si>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</si>
  <si>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</si>
  <si>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</si>
  <si>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</si>
  <si>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</si>
  <si>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</si>
  <si>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</si>
  <si>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</si>
  <si>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</si>
  <si>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</si>
  <si>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</si>
  <si>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</si>
  <si>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</si>
  <si>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</si>
  <si>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</si>
  <si>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</si>
  <si>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</si>
  <si>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</si>
  <si>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</si>
  <si>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</si>
  <si>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</si>
  <si>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</si>
  <si>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</si>
  <si>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</si>
  <si>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</si>
  <si>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</si>
  <si>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</si>
  <si>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</si>
  <si>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</si>
  <si>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</si>
  <si>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</si>
  <si>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</si>
  <si>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</si>
  <si>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</si>
  <si>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</si>
  <si>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</si>
  <si>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</si>
  <si>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</si>
  <si>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</si>
  <si>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</si>
  <si>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</si>
  <si>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</si>
  <si>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</si>
  <si>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</si>
  <si>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</si>
  <si>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</si>
  <si>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</si>
  <si>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</si>
  <si>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</si>
  <si>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</si>
  <si>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</si>
  <si>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</si>
  <si>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</si>
  <si>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</si>
  <si>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</si>
  <si>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</si>
  <si>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</si>
  <si>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</si>
  <si>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</si>
  <si>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</si>
  <si>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</si>
  <si>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</si>
  <si>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</si>
  <si>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</si>
  <si>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</si>
  <si>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</si>
  <si>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</si>
  <si>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</si>
  <si>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</si>
  <si>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</si>
  <si>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</si>
  <si>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</si>
  <si>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</si>
  <si>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</si>
  <si>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</si>
  <si>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</si>
  <si>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</si>
  <si>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</si>
  <si>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</si>
  <si>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</si>
  <si>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</si>
  <si>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</si>
  <si>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</si>
  <si>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</si>
  <si>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</si>
  <si>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</si>
  <si>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</si>
  <si>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</si>
  <si>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</si>
  <si>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</si>
  <si>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</si>
  <si>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</si>
  <si>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</si>
  <si>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</si>
  <si>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</si>
  <si>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</si>
  <si>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</si>
  <si>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</si>
  <si>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</si>
  <si>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</si>
  <si>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</si>
  <si>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</si>
  <si>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</si>
  <si>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</si>
  <si>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</si>
  <si>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</si>
  <si>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</si>
  <si>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</si>
  <si>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</si>
  <si>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</si>
  <si>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</si>
  <si>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</si>
  <si>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</si>
  <si>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</si>
  <si>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</si>
  <si>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</si>
  <si>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</si>
  <si>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</si>
  <si>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</si>
  <si>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</si>
  <si>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</si>
  <si>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</si>
  <si>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</si>
  <si>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</si>
  <si>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</si>
  <si>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</si>
  <si>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</si>
  <si>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</si>
  <si>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</si>
  <si>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</si>
  <si>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</si>
  <si>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</si>
  <si>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</si>
  <si>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</si>
  <si>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</si>
  <si>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</si>
  <si>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</si>
  <si>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</si>
  <si>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</si>
  <si>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</si>
  <si>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</si>
  <si>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</si>
  <si>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</si>
  <si>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</si>
  <si>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</si>
  <si>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</si>
  <si>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</si>
  <si>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</si>
  <si>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</si>
  <si>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</si>
  <si>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</si>
  <si>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</si>
  <si>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</si>
  <si>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</si>
  <si>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</si>
  <si>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</si>
  <si>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</si>
  <si>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</si>
  <si>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</si>
  <si>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</si>
  <si>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</si>
  <si>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</si>
  <si>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</si>
  <si>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</si>
  <si>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</si>
  <si>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</si>
  <si>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</si>
  <si>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</si>
  <si>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</si>
  <si>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</si>
  <si>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</si>
  <si>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</si>
  <si>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</si>
  <si>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</si>
  <si>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</si>
  <si>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</si>
  <si>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</si>
  <si>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</si>
  <si>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</si>
  <si>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</si>
  <si>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</si>
  <si>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</si>
  <si>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</si>
  <si>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</si>
  <si>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</si>
  <si>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</si>
  <si>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</si>
  <si>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</si>
  <si>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</si>
  <si>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</si>
  <si>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</si>
  <si>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</si>
  <si>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</si>
  <si>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</si>
  <si>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</si>
  <si>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</si>
  <si>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</si>
  <si>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</si>
  <si>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</si>
  <si>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</si>
  <si>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</si>
  <si>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</si>
  <si>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</si>
  <si>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</si>
  <si>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</si>
  <si>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</si>
  <si>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</si>
  <si>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</si>
  <si>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</si>
  <si>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</si>
  <si>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</si>
  <si>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</si>
  <si>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</si>
  <si>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</si>
  <si>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</si>
  <si>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</si>
  <si>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</si>
  <si>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</si>
  <si>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</si>
  <si>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</si>
  <si>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</si>
  <si>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</si>
  <si>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</si>
  <si>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</si>
  <si>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</si>
  <si>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</si>
  <si>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</si>
  <si>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</si>
  <si>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</si>
  <si>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</si>
  <si>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</si>
  <si>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</si>
  <si>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</si>
  <si>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</si>
  <si>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</si>
  <si>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</si>
  <si>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</si>
  <si>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</si>
  <si>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</si>
  <si>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</si>
  <si>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</si>
  <si>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</si>
  <si>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</si>
  <si>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</si>
  <si>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</si>
  <si>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</si>
  <si>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</si>
  <si>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</si>
  <si>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</si>
  <si>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</si>
  <si>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</si>
  <si>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</si>
  <si>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</si>
  <si>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</si>
  <si>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</si>
  <si>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</si>
  <si>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</si>
  <si>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</si>
  <si>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</si>
  <si>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</si>
  <si>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</si>
  <si>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</si>
  <si>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</si>
  <si>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</si>
  <si>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</si>
  <si>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</si>
  <si>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</si>
  <si>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</si>
  <si>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</si>
  <si>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</si>
  <si>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</si>
  <si>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</si>
  <si>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</si>
  <si>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</si>
  <si>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</si>
  <si>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</si>
  <si>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</si>
  <si>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</si>
  <si>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</si>
  <si>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</si>
  <si>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</si>
  <si>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</si>
  <si>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</si>
  <si>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</si>
  <si>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</si>
  <si>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</si>
  <si>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</si>
  <si>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</si>
  <si>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</si>
  <si>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</si>
  <si>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</si>
  <si>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</si>
  <si>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</si>
  <si>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</si>
  <si>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</si>
  <si>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</si>
  <si>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</si>
  <si>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</si>
  <si>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</si>
  <si>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</si>
  <si>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</si>
  <si>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</si>
  <si>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</si>
  <si>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</si>
  <si>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</si>
  <si>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</si>
  <si>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</si>
  <si>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</si>
  <si>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</si>
  <si>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</si>
  <si>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</si>
  <si>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</si>
  <si>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</si>
  <si>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</si>
  <si>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</si>
  <si>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</si>
  <si>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</si>
  <si>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</si>
  <si>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</si>
  <si>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</si>
  <si>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</si>
  <si>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</si>
  <si>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</si>
  <si>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</si>
  <si>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</si>
  <si>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</si>
  <si>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</si>
  <si>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</si>
  <si>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</si>
  <si>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</si>
  <si>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</si>
  <si>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</si>
  <si>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</si>
  <si>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</si>
  <si>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</si>
  <si>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</si>
  <si>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</si>
  <si>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</si>
  <si>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</si>
  <si>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</si>
  <si>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</si>
  <si>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</si>
  <si>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</si>
  <si>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</si>
  <si>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</si>
  <si>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</si>
  <si>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</si>
  <si>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</si>
  <si>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</si>
  <si>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</si>
  <si>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</si>
  <si>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</si>
  <si>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</si>
  <si>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</si>
  <si>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</si>
  <si>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</si>
  <si>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</si>
  <si>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</si>
  <si>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</si>
  <si>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</si>
  <si>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</si>
  <si>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</si>
  <si>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</si>
  <si>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</si>
  <si>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</si>
  <si>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</si>
  <si>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</si>
  <si>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</si>
  <si>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</si>
  <si>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</si>
  <si>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</si>
  <si>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</si>
  <si>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</si>
  <si>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</si>
  <si>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</si>
  <si>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</si>
  <si>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</si>
  <si>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</si>
  <si>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</si>
  <si>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</si>
  <si>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</si>
  <si>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</si>
  <si>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</si>
  <si>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</si>
  <si>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</si>
  <si>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</si>
  <si>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</si>
  <si>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</si>
  <si>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</si>
  <si>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</si>
  <si>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</si>
  <si>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</si>
  <si>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</si>
  <si>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</si>
  <si>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</si>
  <si>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</si>
  <si>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</si>
  <si>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</si>
  <si>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</si>
  <si>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</si>
  <si>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</si>
  <si>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</si>
  <si>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</si>
  <si>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</si>
  <si>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</si>
  <si>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</si>
  <si>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</si>
  <si>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</si>
  <si>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</si>
  <si>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</si>
  <si>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</si>
  <si>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</si>
  <si>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</si>
  <si>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</si>
  <si>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</si>
  <si>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</si>
  <si>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</si>
  <si>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</si>
  <si>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</si>
  <si>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</si>
  <si>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</si>
  <si>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</si>
  <si>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</si>
  <si>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</si>
  <si>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</si>
  <si>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</si>
  <si>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</si>
  <si>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</si>
  <si>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</si>
  <si>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</si>
  <si>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</si>
  <si>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</si>
  <si>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</si>
  <si>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</si>
  <si>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</si>
  <si>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</si>
  <si>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</si>
  <si>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</si>
  <si>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</si>
  <si>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</si>
  <si>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</si>
  <si>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</si>
  <si>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</si>
  <si>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</si>
  <si>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</si>
  <si>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</si>
  <si>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</si>
  <si>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</si>
  <si>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</si>
  <si>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</si>
  <si>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</si>
  <si>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</si>
  <si>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</si>
  <si>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</si>
  <si>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</si>
  <si>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</si>
  <si>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</si>
  <si>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</si>
  <si>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</si>
  <si>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</si>
  <si>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</si>
  <si>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</si>
  <si>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</si>
  <si>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</si>
  <si>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</si>
  <si>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</si>
  <si>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</si>
  <si>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</si>
  <si>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</si>
  <si>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</si>
  <si>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</si>
  <si>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</si>
  <si>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</si>
  <si>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</si>
  <si>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</si>
  <si>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</si>
  <si>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</si>
  <si>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</si>
  <si>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</si>
  <si>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</si>
  <si>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</si>
  <si>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</si>
  <si>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</si>
  <si>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</si>
  <si>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</si>
  <si>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</si>
  <si>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</si>
  <si>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</si>
  <si>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</si>
  <si>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</si>
  <si>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</si>
  <si>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</si>
  <si>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</si>
  <si>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</si>
  <si>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</si>
  <si>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</si>
  <si>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</si>
  <si>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</si>
  <si>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</si>
  <si>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</si>
  <si>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</si>
  <si>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</si>
  <si>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</si>
  <si>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</si>
  <si>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</si>
  <si>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</si>
  <si>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</si>
  <si>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</si>
  <si>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</si>
  <si>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</si>
  <si>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</si>
  <si>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</si>
  <si>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</si>
  <si>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</si>
  <si>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</si>
  <si>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</si>
  <si>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</si>
  <si>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</si>
  <si>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</si>
  <si>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</si>
  <si>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</si>
  <si>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</si>
  <si>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</si>
  <si>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</si>
  <si>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</si>
  <si>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</si>
  <si>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</si>
  <si>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</si>
  <si>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</si>
  <si>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</si>
  <si>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</si>
  <si>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</si>
  <si>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</si>
  <si>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</si>
  <si>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</si>
  <si>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</si>
  <si>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</si>
  <si>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</si>
  <si>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</si>
  <si>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</si>
  <si>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</si>
  <si>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</si>
  <si>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</si>
  <si>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</si>
  <si>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</si>
  <si>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</si>
  <si>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</si>
  <si>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</si>
  <si>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</si>
  <si>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</si>
  <si>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</si>
  <si>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</si>
  <si>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</si>
  <si>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</si>
  <si>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</si>
  <si>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</si>
  <si>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</si>
  <si>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</si>
  <si>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</si>
  <si>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</si>
  <si>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</si>
  <si>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</si>
  <si>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</si>
  <si>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</si>
  <si>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</si>
  <si>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</si>
  <si>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</si>
  <si>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</si>
  <si>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</si>
  <si>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</si>
  <si>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</si>
  <si>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</si>
  <si>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</si>
  <si>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</si>
  <si>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</si>
  <si>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</si>
  <si>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</si>
  <si>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</si>
  <si>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</si>
  <si>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</si>
  <si>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</si>
  <si>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</si>
  <si>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</si>
  <si>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</si>
  <si>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</si>
  <si>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</si>
  <si>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</si>
  <si>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</si>
  <si>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</si>
  <si>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</si>
  <si>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</si>
  <si>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</si>
  <si>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</si>
  <si>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</si>
  <si>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</si>
  <si>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</si>
  <si>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</si>
  <si>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</si>
  <si>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</si>
  <si>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</si>
  <si>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</si>
  <si>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</si>
  <si>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</si>
  <si>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</si>
  <si>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</si>
  <si>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</si>
  <si>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</si>
  <si>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</si>
  <si>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</si>
  <si>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</si>
  <si>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</si>
  <si>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</si>
  <si>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</si>
  <si>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</si>
  <si>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</si>
  <si>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</si>
  <si>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</si>
  <si>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</si>
  <si>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</si>
  <si>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</si>
  <si>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</si>
  <si>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</si>
  <si>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</si>
  <si>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</si>
  <si>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</si>
  <si>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</si>
  <si>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</si>
  <si>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</si>
  <si>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</si>
  <si>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</si>
  <si>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</si>
  <si>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</si>
  <si>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</si>
  <si>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</si>
  <si>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</si>
  <si>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</si>
  <si>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</si>
  <si>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</si>
  <si>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</si>
  <si>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</si>
  <si>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</si>
  <si>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</si>
  <si>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</si>
  <si>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</si>
  <si>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</si>
  <si>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</si>
  <si>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</si>
  <si>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</si>
  <si>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</si>
  <si>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</si>
  <si>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</si>
  <si>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</si>
  <si>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</si>
  <si>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</si>
  <si>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</si>
  <si>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</si>
  <si>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</si>
  <si>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</si>
  <si>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</si>
  <si>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</si>
  <si>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</si>
  <si>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</si>
  <si>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</si>
  <si>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</si>
  <si>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</si>
  <si>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</si>
  <si>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</si>
  <si>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</si>
  <si>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</si>
  <si>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</si>
  <si>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</si>
  <si>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</si>
  <si>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</si>
  <si>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</si>
  <si>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</si>
  <si>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</si>
  <si>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</si>
  <si>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</si>
  <si>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</si>
  <si>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</si>
  <si>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</si>
  <si>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</si>
  <si>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</si>
  <si>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</si>
  <si>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</si>
  <si>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</si>
  <si>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</si>
  <si>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</si>
  <si>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</si>
  <si>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</si>
  <si>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</si>
  <si>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</si>
  <si>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</si>
  <si>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</si>
  <si>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</si>
  <si>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</si>
  <si>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</si>
  <si>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</si>
  <si>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</si>
  <si>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</si>
  <si>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</si>
  <si>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</si>
  <si>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</si>
  <si>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</si>
  <si>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</si>
  <si>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</si>
  <si>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</si>
  <si>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</si>
  <si>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</si>
  <si>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</si>
  <si>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</si>
  <si>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</si>
  <si>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</si>
  <si>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</si>
  <si>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</si>
  <si>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</si>
  <si>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</si>
  <si>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</si>
  <si>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</si>
  <si>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</si>
  <si>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</si>
  <si>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</si>
  <si>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</si>
  <si>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</si>
  <si>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</si>
  <si>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</si>
  <si>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</si>
  <si>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</si>
  <si>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</si>
  <si>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</si>
  <si>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</si>
  <si>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</si>
  <si>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</si>
  <si>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</si>
  <si>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</si>
  <si>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</si>
  <si>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</si>
  <si>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</si>
  <si>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</si>
  <si>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</si>
  <si>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</si>
  <si>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</si>
  <si>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</si>
  <si>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</si>
  <si>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</si>
  <si>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</si>
  <si>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</si>
  <si>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</si>
  <si>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</si>
  <si>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</si>
  <si>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</si>
  <si>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</si>
  <si>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</si>
  <si>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</si>
  <si>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</si>
  <si>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</si>
  <si>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</si>
  <si>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</si>
  <si>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</si>
  <si>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</si>
  <si>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</si>
  <si>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</si>
  <si>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</si>
  <si>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</si>
  <si>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</si>
  <si>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</si>
  <si>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</si>
  <si>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</si>
  <si>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</si>
  <si>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</si>
  <si>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</si>
  <si>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</si>
  <si>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</si>
  <si>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</si>
  <si>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</si>
  <si>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</si>
  <si>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</si>
  <si>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</si>
  <si>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</si>
  <si>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</si>
  <si>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</si>
  <si>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</si>
  <si>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</si>
  <si>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</si>
  <si>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</si>
  <si>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</si>
  <si>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</si>
  <si>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</si>
  <si>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</si>
  <si>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</si>
  <si>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</si>
  <si>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</si>
  <si>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</si>
  <si>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</si>
  <si>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</si>
  <si>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</si>
  <si>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</si>
  <si>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</si>
  <si>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</si>
  <si>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</si>
  <si>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</si>
  <si>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</si>
  <si>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</si>
  <si>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</si>
  <si>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</si>
  <si>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</si>
  <si>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</si>
  <si>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</si>
  <si>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</si>
  <si>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</si>
  <si>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</si>
  <si>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</si>
  <si>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</si>
  <si>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</si>
  <si>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</si>
  <si>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</si>
  <si>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</si>
  <si>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</si>
  <si>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</si>
  <si>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</si>
  <si>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</si>
  <si>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</si>
  <si>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</si>
  <si>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</si>
  <si>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</si>
  <si>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</si>
  <si>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</si>
  <si>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</si>
  <si>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</si>
  <si>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</si>
  <si>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</si>
  <si>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</si>
  <si>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</si>
  <si>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</si>
  <si>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</si>
  <si>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</si>
  <si>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</si>
  <si>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</si>
  <si>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</si>
  <si>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</si>
  <si>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</si>
  <si>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</si>
  <si>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</si>
  <si>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</si>
  <si>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</si>
  <si>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</si>
  <si>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</si>
  <si>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</si>
  <si>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</si>
  <si>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</si>
  <si>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</si>
  <si>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</si>
  <si>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</si>
  <si>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</si>
  <si>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</si>
  <si>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</si>
  <si>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</si>
  <si>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</si>
  <si>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</si>
  <si>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</si>
  <si>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</si>
  <si>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</si>
  <si>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</si>
  <si>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</si>
  <si>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</si>
  <si>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</si>
  <si>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</si>
  <si>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</si>
  <si>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</si>
  <si>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</si>
  <si>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</si>
  <si>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</si>
  <si>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</si>
  <si>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</si>
  <si>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</si>
  <si>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</si>
  <si>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</si>
  <si>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</si>
  <si>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</si>
  <si>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</si>
  <si>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</si>
  <si>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</si>
  <si>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</si>
  <si>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</si>
  <si>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</si>
  <si>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</si>
  <si>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</si>
  <si>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</si>
  <si>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</si>
  <si>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</si>
  <si>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</si>
  <si>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</si>
  <si>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</si>
  <si>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</si>
  <si>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</si>
  <si>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</si>
  <si>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</si>
  <si>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</si>
  <si>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</si>
  <si>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</si>
  <si>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</si>
  <si>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</si>
  <si>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</si>
  <si>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</si>
  <si>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</si>
  <si>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</si>
  <si>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</si>
  <si>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</si>
  <si>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</si>
  <si>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</si>
  <si>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</si>
  <si>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</si>
  <si>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</si>
  <si>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</si>
  <si>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</si>
  <si>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</si>
  <si>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</si>
  <si>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</si>
  <si>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</si>
  <si>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</si>
  <si>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</si>
  <si>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</si>
  <si>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</si>
  <si>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</si>
  <si>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</si>
  <si>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</si>
  <si>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</si>
  <si>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</si>
  <si>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</si>
  <si>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</si>
  <si>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</si>
  <si>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</si>
  <si>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</si>
  <si>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</si>
  <si>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</si>
  <si>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</si>
  <si>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</si>
  <si>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</si>
  <si>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</si>
  <si>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</si>
  <si>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</si>
  <si>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</si>
  <si>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</si>
  <si>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</si>
  <si>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</si>
  <si>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</si>
  <si>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</si>
  <si>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</si>
  <si>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</si>
  <si>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</si>
  <si>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</si>
  <si>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</si>
  <si>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</si>
  <si>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</si>
  <si>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</si>
  <si>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</si>
  <si>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</si>
  <si>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</si>
  <si>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</si>
  <si>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</si>
  <si>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</si>
  <si>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</si>
  <si>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</si>
  <si>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</si>
  <si>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</si>
  <si>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</si>
  <si>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</si>
  <si>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</si>
  <si>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</si>
  <si>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</si>
  <si>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</si>
  <si>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</si>
  <si>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</si>
  <si>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</si>
  <si>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</si>
  <si>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</si>
  <si>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</si>
  <si>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</si>
  <si>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</si>
  <si>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</si>
  <si>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</si>
  <si>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</si>
  <si>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</si>
  <si>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</si>
  <si>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</si>
  <si>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</si>
  <si>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</si>
  <si>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</si>
  <si>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</si>
  <si>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</si>
  <si>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</si>
  <si>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</si>
  <si>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</si>
  <si>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</si>
  <si>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</si>
  <si>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</si>
  <si>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</si>
  <si>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</si>
  <si>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</si>
  <si>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</si>
  <si>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</si>
  <si>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</si>
  <si>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</si>
  <si>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</si>
  <si>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</si>
  <si>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</si>
  <si>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</si>
  <si>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</si>
  <si>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</si>
  <si>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</si>
  <si>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</si>
  <si>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</si>
  <si>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</si>
  <si>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</si>
  <si>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</si>
  <si>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</si>
  <si>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</si>
  <si>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</si>
  <si>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</si>
  <si>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</si>
  <si>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</si>
  <si>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</si>
  <si>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</si>
  <si>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</si>
  <si>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</si>
  <si>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</si>
  <si>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</si>
  <si>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</si>
  <si>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</si>
  <si>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</si>
  <si>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</si>
  <si>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</si>
  <si>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</si>
  <si>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</si>
  <si>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</si>
  <si>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</si>
  <si>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</si>
  <si>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</si>
  <si>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</si>
  <si>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</si>
  <si>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</si>
  <si>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</si>
  <si>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</si>
  <si>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</si>
  <si>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</si>
  <si>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</si>
  <si>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</si>
  <si>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</si>
  <si>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</si>
  <si>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</si>
  <si>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</si>
  <si>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</si>
  <si>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</si>
  <si>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</si>
  <si>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</si>
  <si>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</si>
  <si>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</si>
  <si>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</si>
  <si>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</si>
  <si>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</si>
  <si>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</si>
  <si>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</si>
  <si>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</si>
  <si>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</si>
  <si>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</si>
  <si>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</si>
  <si>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</si>
  <si>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</si>
  <si>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</si>
  <si>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</si>
  <si>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</si>
  <si>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</si>
  <si>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</si>
  <si>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</si>
  <si>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</si>
  <si>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</si>
  <si>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</si>
  <si>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</si>
  <si>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</si>
  <si>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</si>
  <si>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</si>
  <si>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</si>
  <si>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</si>
  <si>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</si>
  <si>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</si>
  <si>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</si>
  <si>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</si>
  <si>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</si>
  <si>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</si>
  <si>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</si>
  <si>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</si>
  <si>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</si>
  <si>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</si>
  <si>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</si>
  <si>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</si>
  <si>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</si>
  <si>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</si>
  <si>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</si>
  <si>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</si>
  <si>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</si>
  <si>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</si>
  <si>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</si>
  <si>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</si>
  <si>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</si>
  <si>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</si>
  <si>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</si>
  <si>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</si>
  <si>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</si>
  <si>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</si>
  <si>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</si>
  <si>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</si>
  <si>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</si>
  <si>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</si>
  <si>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</si>
  <si>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</si>
  <si>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</si>
  <si>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</si>
  <si>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</si>
  <si>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</si>
  <si>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</si>
  <si>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</si>
  <si>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</si>
  <si>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</si>
  <si>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</si>
  <si>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</si>
  <si>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</si>
  <si>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</si>
  <si>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</si>
  <si>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</si>
  <si>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</si>
  <si>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</si>
  <si>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</si>
  <si>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</si>
  <si>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</si>
  <si>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</si>
  <si>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</si>
  <si>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</si>
  <si>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</si>
  <si>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</si>
  <si>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</si>
  <si>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</si>
  <si>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</si>
  <si>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</si>
  <si>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</si>
  <si>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</si>
  <si>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</si>
  <si>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</si>
  <si>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</si>
  <si>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</si>
  <si>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</si>
  <si>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</si>
  <si>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</si>
  <si>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</si>
  <si>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</si>
  <si>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</si>
  <si>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</si>
  <si>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</si>
  <si>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</si>
  <si>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</si>
  <si>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</si>
  <si>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</si>
  <si>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</si>
  <si>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</si>
  <si>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</si>
  <si>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</si>
  <si>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</si>
  <si>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</si>
  <si>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</si>
  <si>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</si>
  <si>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</si>
  <si>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</si>
  <si>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</si>
  <si>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</si>
  <si>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</si>
  <si>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</si>
  <si>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</si>
  <si>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</si>
  <si>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</si>
  <si>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</si>
  <si>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</si>
  <si>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</si>
  <si>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</si>
  <si>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</si>
  <si>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</si>
  <si>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</si>
  <si>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</si>
  <si>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</si>
  <si>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</si>
  <si>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</si>
  <si>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</si>
  <si>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</si>
  <si>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</si>
  <si>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</si>
  <si>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</si>
  <si>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</si>
  <si>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</si>
  <si>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</si>
  <si>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</si>
  <si>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</si>
  <si>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</si>
  <si>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</si>
  <si>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</si>
  <si>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</si>
  <si>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</si>
  <si>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</si>
  <si>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</si>
  <si>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</si>
  <si>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</si>
  <si>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</si>
  <si>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</si>
  <si>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</si>
  <si>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</si>
  <si>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</si>
  <si>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</si>
  <si>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</si>
  <si>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</si>
  <si>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</si>
  <si>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</si>
  <si>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</si>
  <si>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</si>
  <si>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</si>
  <si>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</si>
  <si>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</si>
  <si>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</si>
  <si>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</si>
  <si>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</si>
  <si>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</si>
  <si>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</si>
  <si>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</si>
  <si>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</si>
  <si>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</si>
  <si>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</si>
  <si>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</si>
  <si>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</si>
  <si>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</si>
  <si>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</si>
  <si>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</si>
  <si>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</si>
  <si>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</si>
  <si>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</si>
  <si>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</si>
  <si>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</si>
  <si>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</si>
  <si>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</si>
  <si>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</si>
  <si>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</si>
  <si>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</si>
  <si>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</si>
  <si>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</si>
  <si>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</si>
  <si>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</si>
  <si>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</si>
  <si>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</si>
  <si>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</si>
  <si>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</si>
  <si>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</si>
  <si>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</si>
  <si>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</si>
  <si>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</si>
  <si>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</si>
  <si>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</si>
  <si>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</si>
  <si>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</si>
  <si>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</si>
  <si>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</si>
  <si>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</si>
  <si>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</si>
  <si>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</si>
  <si>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</si>
  <si>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</si>
  <si>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</si>
  <si>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</si>
  <si>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</si>
  <si>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</si>
  <si>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</si>
  <si>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</si>
  <si>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</si>
  <si>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</si>
  <si>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</si>
  <si>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</si>
  <si>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</si>
  <si>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</si>
  <si>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</si>
  <si>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</si>
  <si>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</si>
  <si>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</si>
  <si>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</si>
  <si>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</si>
  <si>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</si>
  <si>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</si>
  <si>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</si>
  <si>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</si>
  <si>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</si>
  <si>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</si>
  <si>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</si>
  <si>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</si>
  <si>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</si>
  <si>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</si>
  <si>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</si>
  <si>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</si>
  <si>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</si>
  <si>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</si>
  <si>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</si>
  <si>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</si>
  <si>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</si>
  <si>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</si>
  <si>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</si>
  <si>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</si>
  <si>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</si>
  <si>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</si>
  <si>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</si>
  <si>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</si>
  <si>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</si>
  <si>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</si>
  <si>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</si>
  <si>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</si>
  <si>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</si>
  <si>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</si>
  <si>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</si>
  <si>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</si>
  <si>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</si>
  <si>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</si>
  <si>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</si>
  <si>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</si>
  <si>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</si>
  <si>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</si>
  <si>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</si>
  <si>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</si>
  <si>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</si>
  <si>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</si>
  <si>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</si>
  <si>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</si>
  <si>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</si>
  <si>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</si>
  <si>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</si>
  <si>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</si>
  <si>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</si>
  <si>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</si>
  <si>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</si>
  <si>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</si>
  <si>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</si>
  <si>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</si>
  <si>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</si>
  <si>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</si>
  <si>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</si>
  <si>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</si>
  <si>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</si>
  <si>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</si>
  <si>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</si>
  <si>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</si>
  <si>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</si>
  <si>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</si>
  <si>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</si>
  <si>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</si>
  <si>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</si>
  <si>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</si>
  <si>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</si>
  <si>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</si>
  <si>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</si>
  <si>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</si>
  <si>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</si>
  <si>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</si>
  <si>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</si>
  <si>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</si>
  <si>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</si>
  <si>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</si>
  <si>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</si>
  <si>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</si>
  <si>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</si>
  <si>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</si>
  <si>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</si>
  <si>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</si>
  <si>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</si>
  <si>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</si>
  <si>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</si>
  <si>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</si>
  <si>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</si>
  <si>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</si>
  <si>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</si>
  <si>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</si>
  <si>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</si>
  <si>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</si>
  <si>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</si>
  <si>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</si>
  <si>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</si>
  <si>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</si>
  <si>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</si>
  <si>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</si>
  <si>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</si>
  <si>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</si>
  <si>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</si>
  <si>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</si>
  <si>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</si>
  <si>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</si>
  <si>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</si>
  <si>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</si>
  <si>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</si>
  <si>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</si>
  <si>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</si>
  <si>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</si>
  <si>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</si>
  <si>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</si>
  <si>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</si>
  <si>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</si>
  <si>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</si>
  <si>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</si>
  <si>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</si>
  <si>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</si>
  <si>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</si>
  <si>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</si>
  <si>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</si>
  <si>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</si>
  <si>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</si>
  <si>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</si>
  <si>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</si>
  <si>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</si>
  <si>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</si>
  <si>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</si>
  <si>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</si>
  <si>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</si>
  <si>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</si>
  <si>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</si>
  <si>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</si>
  <si>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</si>
  <si>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</si>
  <si>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</si>
  <si>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</si>
  <si>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</si>
  <si>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</si>
  <si>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</si>
  <si>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</si>
  <si>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</si>
  <si>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</si>
  <si>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</si>
  <si>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</si>
  <si>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</si>
  <si>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</si>
  <si>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</si>
  <si>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</si>
  <si>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</si>
  <si>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</si>
  <si>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</si>
  <si>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</si>
  <si>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</si>
  <si>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</si>
  <si>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</si>
  <si>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</si>
  <si>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</si>
  <si>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</si>
  <si>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</si>
  <si>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</si>
  <si>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</si>
  <si>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</si>
  <si>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</si>
  <si>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</si>
  <si>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</si>
  <si>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</si>
  <si>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</si>
  <si>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</si>
  <si>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</si>
  <si>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</si>
  <si>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</si>
  <si>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</si>
  <si>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</si>
  <si>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</si>
  <si>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</si>
  <si>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</si>
  <si>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</si>
  <si>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</si>
  <si>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</si>
  <si>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</si>
  <si>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</si>
  <si>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</si>
  <si>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</si>
  <si>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</si>
  <si>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</si>
  <si>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</si>
  <si>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</si>
  <si>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</si>
  <si>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</si>
  <si>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</si>
  <si>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</si>
  <si>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</si>
  <si>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</si>
  <si>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</si>
  <si>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</si>
  <si>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</si>
  <si>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</si>
  <si>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</si>
  <si>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</si>
  <si>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</si>
  <si>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</si>
  <si>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</si>
  <si>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</si>
  <si>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</si>
  <si>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</si>
  <si>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</si>
  <si>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</si>
  <si>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</si>
  <si>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</si>
  <si>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</si>
  <si>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</si>
  <si>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</si>
  <si>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</si>
  <si>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</si>
  <si>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</si>
  <si>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</si>
  <si>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</si>
  <si>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</si>
  <si>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</si>
  <si>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</si>
  <si>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</si>
  <si>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</si>
  <si>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</si>
  <si>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</si>
  <si>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</si>
  <si>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</si>
  <si>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</si>
  <si>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</si>
  <si>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</si>
  <si>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</si>
  <si>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</si>
  <si>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</si>
  <si>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</si>
  <si>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</si>
  <si>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</si>
  <si>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</si>
  <si>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</si>
  <si>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</si>
  <si>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</si>
  <si>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</si>
  <si>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</si>
  <si>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</si>
  <si>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</si>
  <si>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</si>
  <si>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</si>
  <si>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</si>
  <si>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</si>
  <si>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</si>
  <si>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</si>
  <si>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</si>
  <si>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</si>
  <si>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</si>
  <si>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</si>
  <si>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</si>
  <si>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</si>
  <si>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</si>
  <si>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</si>
  <si>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</si>
  <si>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</si>
  <si>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</si>
  <si>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</si>
  <si>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</si>
  <si>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</si>
  <si>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</si>
  <si>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</si>
  <si>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</si>
  <si>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</si>
  <si>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</si>
  <si>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</si>
  <si>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</si>
  <si>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</si>
  <si>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</si>
  <si>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</si>
  <si>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</si>
  <si>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</si>
  <si>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</si>
  <si>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</si>
  <si>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</si>
  <si>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</si>
  <si>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</si>
  <si>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</si>
  <si>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</si>
  <si>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</si>
  <si>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</si>
  <si>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</si>
  <si>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</si>
  <si>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</si>
  <si>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</si>
  <si>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</si>
  <si>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</si>
  <si>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</si>
  <si>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</si>
  <si>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</si>
  <si>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</si>
  <si>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</si>
  <si>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</si>
  <si>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</si>
  <si>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</si>
  <si>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</si>
  <si>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</si>
  <si>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</si>
  <si>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</si>
  <si>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</si>
  <si>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</si>
  <si>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</si>
  <si>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</si>
  <si>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</si>
  <si>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</si>
  <si>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</si>
  <si>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</si>
  <si>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</si>
  <si>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</si>
  <si>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</si>
  <si>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</si>
  <si>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</si>
  <si>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</si>
  <si>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</si>
  <si>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</si>
  <si>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</si>
  <si>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</si>
  <si>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</si>
  <si>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</si>
  <si>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</si>
  <si>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</si>
  <si>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</si>
  <si>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</si>
  <si>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</si>
  <si>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</si>
  <si>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</si>
  <si>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</si>
  <si>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</si>
  <si>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</si>
  <si>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</si>
  <si>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</si>
  <si>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</si>
  <si>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</si>
  <si>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</si>
  <si>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</si>
  <si>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</si>
  <si>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</si>
  <si>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</si>
  <si>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</si>
  <si>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</si>
  <si>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</si>
  <si>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</si>
  <si>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</si>
  <si>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</si>
  <si>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</si>
  <si>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</si>
  <si>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</si>
  <si>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</si>
  <si>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</si>
  <si>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</si>
  <si>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</si>
  <si>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</si>
  <si>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</si>
  <si>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</si>
  <si>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</si>
  <si>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</si>
  <si>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</si>
  <si>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</si>
  <si>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</si>
  <si>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</si>
  <si>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</si>
  <si>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</si>
  <si>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</si>
  <si>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</si>
  <si>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</si>
  <si>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</si>
  <si>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</si>
  <si>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</si>
  <si>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</si>
  <si>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</si>
  <si>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</si>
  <si>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</si>
  <si>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</si>
  <si>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</si>
  <si>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</si>
  <si>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</si>
  <si>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</si>
  <si>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</si>
  <si>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</si>
  <si>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</si>
  <si>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</si>
  <si>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</si>
  <si>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</si>
  <si>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</si>
  <si>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</si>
  <si>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</si>
  <si>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</si>
  <si>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</si>
  <si>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</si>
  <si>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</si>
  <si>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</si>
  <si>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</si>
  <si>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</si>
  <si>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</si>
  <si>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</si>
  <si>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</si>
  <si>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</si>
  <si>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</si>
  <si>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</si>
  <si>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</si>
  <si>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</si>
  <si>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</si>
  <si>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</si>
  <si>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</si>
  <si>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</si>
  <si>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</si>
  <si>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</si>
  <si>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</si>
  <si>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</si>
  <si>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</si>
  <si>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</si>
  <si>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</si>
  <si>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</si>
  <si>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</si>
  <si>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</si>
  <si>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</si>
  <si>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</si>
  <si>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</si>
  <si>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</si>
  <si>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</si>
  <si>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</si>
  <si>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</si>
  <si>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</si>
  <si>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</si>
  <si>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</si>
  <si>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</si>
  <si>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</si>
  <si>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</si>
  <si>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</si>
  <si>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</si>
  <si>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</si>
  <si>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</si>
  <si>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</si>
  <si>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</si>
  <si>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</si>
  <si>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</si>
  <si>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</si>
  <si>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</si>
  <si>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</si>
  <si>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</si>
  <si>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</si>
  <si>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</si>
  <si>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</si>
  <si>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</si>
  <si>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</si>
  <si>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</si>
  <si>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</si>
  <si>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</si>
  <si>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</si>
  <si>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</si>
  <si>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</si>
  <si>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</si>
  <si>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</si>
  <si>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</si>
  <si>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</si>
  <si>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</si>
  <si>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</si>
  <si>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</si>
  <si>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</si>
  <si>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</si>
  <si>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</si>
  <si>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</si>
  <si>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</si>
  <si>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</si>
  <si>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</si>
  <si>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</si>
  <si>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</si>
  <si>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</si>
  <si>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</si>
  <si>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</si>
  <si>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</si>
  <si>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</si>
  <si>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</si>
  <si>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</si>
  <si>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</si>
  <si>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</si>
  <si>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</si>
  <si>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</si>
  <si>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</si>
  <si>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</si>
  <si>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</si>
  <si>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</si>
  <si>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</si>
  <si>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</si>
  <si>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</si>
  <si>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</si>
  <si>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</si>
  <si>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</si>
  <si>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</si>
  <si>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</si>
  <si>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</si>
  <si>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</si>
  <si>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</si>
  <si>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</si>
  <si>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</si>
  <si>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</si>
  <si>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</si>
  <si>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</si>
  <si>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</si>
  <si>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</si>
  <si>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</si>
  <si>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</si>
  <si>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</si>
  <si>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</si>
  <si>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</si>
  <si>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</si>
  <si>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</si>
  <si>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</si>
  <si>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</si>
  <si>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</si>
  <si>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</si>
  <si>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</si>
  <si>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</si>
  <si>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</si>
  <si>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</si>
  <si>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</si>
  <si>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</si>
  <si>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</si>
  <si>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</si>
  <si>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</si>
  <si>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</si>
  <si>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</si>
  <si>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</si>
  <si>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</si>
  <si>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</si>
  <si>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</si>
  <si>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</si>
  <si>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</si>
  <si>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</si>
  <si>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</si>
  <si>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</si>
  <si>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</si>
  <si>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</si>
  <si>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</si>
  <si>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</si>
  <si>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</si>
  <si>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</si>
  <si>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</si>
  <si>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</si>
  <si>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</si>
  <si>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</si>
  <si>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</si>
  <si>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</si>
  <si>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</si>
  <si>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</si>
  <si>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</si>
  <si>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</si>
  <si>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</si>
  <si>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</si>
  <si>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</si>
  <si>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</si>
  <si>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</si>
  <si>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</si>
  <si>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</si>
  <si>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</si>
  <si>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</si>
  <si>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</si>
  <si>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</si>
  <si>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</si>
  <si>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</si>
  <si>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</si>
  <si>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</si>
  <si>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</si>
  <si>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</si>
  <si>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</si>
  <si>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</si>
  <si>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</si>
  <si>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</si>
  <si>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</si>
  <si>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</si>
  <si>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</si>
  <si>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</si>
  <si>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</si>
  <si>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</si>
  <si>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</si>
  <si>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</si>
  <si>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</si>
  <si>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</si>
  <si>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</si>
  <si>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</si>
  <si>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</si>
  <si>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</si>
  <si>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</si>
  <si>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</si>
  <si>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</si>
  <si>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</si>
  <si>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</si>
  <si>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</si>
  <si>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</si>
  <si>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</si>
  <si>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</si>
  <si>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</si>
  <si>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</si>
  <si>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</si>
  <si>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</si>
  <si>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</si>
  <si>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</si>
  <si>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</si>
  <si>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</si>
  <si>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</si>
  <si>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</si>
  <si>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</si>
  <si>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</si>
  <si>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</si>
  <si>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</si>
  <si>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</si>
  <si>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</si>
  <si>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</si>
  <si>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</si>
  <si>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</si>
  <si>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</si>
  <si>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</si>
  <si>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</si>
  <si>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</si>
  <si>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</si>
  <si>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</si>
  <si>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</si>
  <si>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</si>
  <si>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</si>
  <si>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</si>
  <si>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</si>
  <si>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</si>
  <si>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</si>
  <si>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</si>
  <si>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</si>
  <si>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</si>
  <si>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</si>
  <si>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</si>
  <si>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</si>
  <si>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</si>
  <si>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</si>
  <si>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</si>
  <si>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</si>
  <si>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</si>
  <si>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</si>
  <si>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</si>
  <si>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</si>
  <si>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</si>
  <si>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</si>
  <si>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</si>
  <si>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</si>
  <si>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</si>
  <si>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</si>
  <si>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</si>
  <si>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</si>
  <si>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</si>
  <si>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</si>
  <si>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</si>
  <si>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</si>
  <si>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</si>
  <si>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</si>
  <si>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</si>
  <si>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</si>
  <si>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</si>
  <si>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</si>
  <si>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</si>
  <si>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</si>
  <si>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</si>
  <si>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</si>
  <si>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</si>
  <si>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</si>
  <si>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</si>
  <si>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</si>
  <si>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</si>
  <si>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</si>
  <si>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</si>
  <si>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</si>
  <si>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</si>
  <si>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</si>
  <si>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</si>
  <si>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</si>
  <si>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</si>
  <si>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</si>
  <si>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</si>
  <si>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</si>
  <si>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</si>
  <si>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</si>
  <si>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</si>
  <si>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</si>
  <si>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</si>
  <si>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</si>
  <si>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</si>
  <si>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</si>
  <si>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</si>
  <si>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</si>
  <si>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</si>
  <si>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</si>
  <si>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</si>
  <si>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</si>
  <si>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</si>
  <si>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</si>
  <si>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</si>
  <si>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</si>
  <si>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</si>
  <si>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</si>
  <si>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</si>
  <si>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</si>
  <si>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</si>
  <si>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</si>
  <si>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</si>
  <si>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</si>
  <si>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</si>
  <si>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</si>
  <si>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</si>
  <si>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</si>
  <si>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</si>
  <si>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</si>
  <si>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</si>
  <si>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</si>
  <si>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</si>
  <si>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</si>
  <si>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</si>
  <si>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</si>
  <si>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</si>
  <si>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</si>
  <si>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</si>
  <si>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</si>
  <si>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</si>
  <si>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</si>
  <si>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</si>
  <si>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</si>
  <si>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</si>
  <si>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</si>
  <si>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</si>
  <si>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</si>
  <si>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</si>
  <si>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</si>
  <si>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</si>
  <si>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</si>
  <si>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</si>
  <si>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</si>
  <si>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</si>
  <si>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</si>
  <si>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</si>
  <si>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</si>
  <si>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</si>
  <si>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</si>
  <si>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</si>
  <si>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</si>
  <si>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</si>
  <si>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</si>
  <si>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</si>
  <si>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</si>
  <si>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</si>
  <si>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</si>
  <si>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</si>
  <si>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</si>
  <si>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</si>
  <si>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</si>
  <si>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</si>
  <si>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</si>
  <si>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</si>
  <si>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</si>
  <si>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</si>
  <si>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</si>
  <si>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</si>
  <si>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</si>
  <si>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</si>
  <si>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</si>
  <si>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</si>
  <si>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</si>
  <si>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</si>
  <si>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</si>
  <si>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</si>
  <si>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</si>
  <si>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</si>
  <si>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</si>
  <si>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</si>
  <si>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</si>
  <si>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</si>
  <si>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</si>
  <si>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</si>
  <si>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</si>
  <si>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</si>
  <si>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</si>
  <si>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</si>
  <si>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</si>
  <si>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</si>
  <si>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</si>
  <si>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</si>
  <si>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</si>
  <si>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</si>
  <si>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</si>
  <si>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</si>
  <si>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</si>
  <si>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</si>
  <si>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</si>
  <si>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</si>
  <si>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</si>
  <si>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</si>
  <si>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</si>
  <si>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</si>
  <si>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</si>
  <si>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</si>
  <si>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</si>
  <si>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</si>
  <si>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</si>
  <si>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</si>
  <si>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</si>
  <si>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</si>
  <si>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</si>
  <si>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</si>
  <si>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</si>
  <si>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</si>
  <si>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</si>
  <si>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</si>
  <si>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</si>
  <si>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</si>
  <si>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</si>
  <si>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</si>
  <si>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</si>
  <si>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</si>
  <si>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</si>
  <si>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</si>
  <si>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</si>
  <si>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</si>
  <si>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</si>
  <si>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</si>
  <si>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</si>
  <si>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</si>
  <si>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</si>
  <si>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</si>
  <si>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</si>
  <si>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</si>
  <si>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</si>
  <si>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</si>
  <si>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</si>
  <si>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</si>
  <si>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</si>
  <si>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</si>
  <si>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</si>
  <si>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</si>
  <si>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</si>
  <si>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</si>
  <si>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</si>
  <si>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</si>
  <si>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</si>
  <si>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</si>
  <si>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</si>
  <si>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</si>
  <si>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</si>
  <si>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</si>
  <si>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</si>
  <si>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</si>
  <si>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</si>
  <si>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</si>
  <si>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</si>
  <si>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</si>
  <si>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</si>
  <si>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</si>
  <si>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</si>
  <si>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</si>
  <si>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</si>
  <si>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</si>
  <si>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</si>
  <si>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</si>
  <si>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</si>
  <si>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</si>
  <si>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</si>
  <si>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</si>
  <si>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</si>
  <si>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</si>
  <si>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</si>
  <si>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</si>
  <si>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</si>
  <si>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</si>
  <si>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</si>
  <si>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</si>
  <si>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</si>
  <si>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</si>
  <si>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</si>
  <si>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</si>
  <si>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</si>
  <si>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</si>
  <si>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</si>
  <si>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</si>
  <si>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</si>
  <si>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</si>
  <si>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</si>
  <si>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</si>
  <si>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</si>
  <si>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</si>
  <si>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</si>
  <si>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</si>
  <si>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</si>
  <si>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</si>
  <si>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</si>
  <si>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</si>
  <si>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</si>
  <si>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</si>
  <si>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</si>
  <si>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</si>
  <si>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</si>
  <si>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</si>
  <si>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</si>
  <si>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</si>
  <si>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</si>
  <si>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</si>
  <si>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</si>
  <si>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</si>
  <si>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</si>
  <si>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</si>
  <si>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</si>
  <si>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</si>
  <si>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</si>
  <si>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</si>
  <si>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</si>
  <si>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</si>
  <si>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</si>
  <si>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</si>
  <si>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</si>
  <si>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</si>
  <si>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</si>
  <si>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</si>
  <si>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</si>
  <si>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</si>
  <si>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</si>
  <si>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</si>
  <si>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</si>
  <si>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</si>
  <si>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</si>
  <si>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</si>
  <si>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</si>
  <si>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</si>
  <si>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</si>
  <si>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</si>
  <si>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</si>
  <si>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</si>
  <si>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</si>
  <si>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</si>
  <si>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</si>
  <si>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</si>
  <si>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</si>
  <si>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</si>
  <si>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</si>
  <si>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</si>
  <si>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</si>
  <si>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</si>
  <si>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</si>
  <si>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</si>
  <si>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</si>
  <si>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</si>
  <si>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</si>
  <si>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</si>
  <si>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</si>
  <si>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</si>
  <si>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</si>
  <si>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</si>
  <si>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</si>
  <si>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</si>
  <si>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</si>
  <si>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</si>
  <si>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</si>
  <si>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</si>
  <si>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</si>
  <si>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</si>
  <si>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</si>
  <si>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</si>
  <si>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</si>
  <si>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</si>
  <si>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</si>
  <si>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</si>
  <si>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</si>
  <si>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</si>
  <si>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</si>
  <si>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</si>
  <si>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</si>
  <si>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</si>
  <si>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</si>
  <si>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</si>
  <si>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</si>
  <si>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</si>
  <si>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</si>
  <si>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</si>
  <si>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</si>
  <si>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</si>
  <si>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</si>
  <si>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</si>
  <si>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</si>
  <si>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</si>
  <si>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</si>
  <si>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</si>
  <si>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</si>
  <si>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</si>
  <si>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</si>
  <si>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</si>
  <si>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</si>
  <si>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</si>
  <si>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</si>
  <si>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</si>
  <si>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</si>
  <si>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</si>
  <si>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</si>
  <si>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</si>
  <si>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</si>
  <si>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</si>
  <si>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</si>
  <si>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</si>
  <si>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</si>
  <si>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</si>
  <si>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</si>
  <si>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</si>
  <si>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</si>
  <si>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</si>
  <si>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</si>
  <si>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</si>
  <si>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</si>
  <si>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</si>
  <si>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</si>
  <si>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</si>
  <si>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</si>
  <si>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</si>
  <si>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</si>
  <si>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</si>
  <si>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</si>
  <si>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</si>
  <si>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</si>
  <si>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</si>
  <si>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</si>
  <si>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</si>
  <si>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</si>
  <si>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</si>
  <si>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</si>
  <si>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</si>
  <si>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</si>
  <si>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</si>
  <si>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</si>
  <si>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</si>
  <si>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</si>
  <si>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</si>
  <si>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</si>
  <si>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</si>
  <si>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</si>
  <si>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</si>
  <si>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</si>
  <si>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</si>
  <si>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</si>
  <si>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</si>
  <si>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</si>
  <si>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</si>
  <si>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</si>
  <si>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</si>
  <si>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</si>
  <si>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</si>
  <si>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</si>
  <si>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</si>
  <si>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</si>
  <si>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</si>
  <si>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</si>
  <si>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</si>
  <si>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</si>
  <si>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</si>
  <si>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</si>
  <si>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</si>
  <si>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</si>
  <si>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</si>
  <si>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</si>
  <si>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</si>
  <si>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</si>
  <si>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</si>
  <si>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</si>
  <si>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</si>
  <si>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</si>
  <si>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</si>
  <si>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</si>
  <si>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</si>
  <si>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</si>
  <si>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</si>
  <si>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</si>
  <si>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</si>
  <si>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</si>
  <si>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</si>
  <si>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</si>
  <si>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</si>
  <si>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</si>
  <si>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</si>
  <si>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</si>
  <si>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</si>
  <si>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</si>
  <si>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</si>
  <si>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</si>
  <si>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</si>
  <si>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</si>
  <si>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</si>
  <si>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</si>
  <si>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</si>
  <si>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</si>
  <si>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</si>
  <si>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</si>
  <si>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</si>
  <si>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</si>
  <si>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</si>
  <si>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</si>
  <si>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</si>
  <si>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</si>
  <si>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</si>
  <si>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</si>
  <si>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</si>
  <si>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</si>
  <si>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</si>
  <si>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</si>
  <si>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</si>
  <si>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</si>
  <si>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</si>
  <si>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</si>
  <si>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</si>
  <si>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</si>
  <si>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</si>
  <si>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</si>
  <si>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</si>
  <si>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</si>
  <si>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</si>
  <si>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</si>
  <si>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</si>
  <si>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</si>
  <si>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</si>
  <si>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</si>
  <si>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</si>
  <si>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</si>
  <si>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</si>
  <si>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</si>
  <si>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</si>
  <si>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</si>
  <si>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</si>
  <si>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</si>
  <si>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</si>
  <si>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</si>
  <si>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</si>
  <si>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</si>
  <si>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</si>
  <si>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</si>
  <si>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</si>
  <si>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</si>
  <si>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</si>
  <si>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</si>
  <si>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</si>
  <si>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</si>
  <si>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</si>
  <si>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</si>
  <si>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</si>
  <si>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</si>
  <si>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</si>
  <si>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</si>
  <si>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</si>
  <si>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</si>
  <si>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</si>
  <si>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</si>
  <si>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</si>
  <si>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</si>
  <si>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</si>
  <si>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</si>
  <si>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</si>
  <si>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</si>
  <si>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</si>
  <si>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</si>
  <si>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</si>
  <si>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</si>
  <si>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</si>
  <si>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</si>
  <si>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</si>
  <si>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</si>
  <si>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</si>
  <si>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</si>
  <si>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</si>
  <si>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</si>
  <si>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</si>
  <si>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</si>
  <si>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</si>
  <si>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</si>
  <si>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</si>
  <si>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</si>
  <si>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</si>
  <si>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</si>
  <si>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</si>
  <si>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</si>
  <si>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</si>
  <si>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</si>
  <si>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</si>
  <si>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</si>
  <si>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</si>
  <si>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</si>
  <si>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</si>
  <si>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</si>
  <si>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</si>
  <si>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</si>
  <si>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</si>
  <si>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</si>
  <si>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</si>
  <si>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</si>
  <si>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</si>
  <si>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</si>
  <si>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</si>
  <si>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</si>
  <si>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</si>
  <si>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</si>
  <si>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</si>
  <si>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</si>
  <si>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</si>
  <si>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</si>
  <si>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</si>
  <si>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</si>
  <si>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</si>
  <si>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</si>
  <si>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</si>
  <si>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</si>
  <si>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</si>
  <si>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</si>
  <si>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</si>
  <si>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</si>
  <si>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</si>
  <si>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</si>
  <si>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</si>
  <si>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</si>
  <si>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</si>
  <si>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</si>
  <si>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</si>
  <si>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</si>
  <si>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</si>
  <si>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</si>
  <si>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</si>
  <si>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</si>
  <si>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</si>
  <si>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</si>
  <si>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</si>
  <si>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</si>
  <si>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</si>
  <si>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</si>
  <si>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</si>
  <si>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</si>
  <si>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</si>
  <si>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</si>
  <si>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</si>
  <si>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</si>
  <si>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</si>
  <si>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</si>
  <si>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</si>
  <si>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</si>
  <si>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</si>
  <si>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</si>
  <si>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</si>
  <si>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</si>
  <si>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</si>
  <si>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</si>
  <si>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</si>
  <si>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</si>
  <si>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</si>
  <si>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</si>
  <si>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</si>
  <si>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</si>
  <si>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</si>
  <si>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</si>
  <si>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</si>
  <si>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</si>
  <si>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</si>
  <si>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</si>
  <si>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</si>
  <si>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</si>
  <si>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</si>
  <si>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</si>
  <si>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</si>
  <si>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</si>
  <si>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</si>
  <si>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</si>
  <si>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</si>
  <si>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</si>
  <si>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</si>
  <si>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</si>
  <si>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</si>
  <si>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</si>
  <si>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</si>
  <si>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</si>
  <si>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</si>
  <si>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</si>
  <si>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</si>
  <si>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</si>
  <si>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</si>
  <si>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</si>
  <si>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</si>
  <si>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</si>
  <si>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</si>
  <si>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</si>
  <si>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</si>
  <si>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</si>
  <si>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</si>
  <si>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</si>
  <si>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</si>
  <si>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</si>
  <si>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</si>
  <si>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</si>
  <si>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</si>
  <si>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</si>
  <si>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</si>
  <si>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</si>
  <si>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</si>
  <si>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</si>
  <si>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</si>
  <si>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</si>
  <si>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</si>
  <si>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</si>
  <si>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</si>
  <si>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</si>
  <si>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</si>
  <si>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</si>
  <si>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</si>
  <si>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</si>
  <si>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</si>
  <si>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</si>
  <si>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</si>
  <si>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</si>
  <si>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</si>
  <si>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</si>
  <si>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</si>
  <si>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</si>
  <si>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</si>
  <si>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</si>
  <si>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</si>
  <si>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</si>
  <si>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</si>
  <si>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</si>
  <si>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</si>
  <si>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</si>
  <si>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</si>
  <si>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</si>
  <si>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</si>
  <si>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</si>
  <si>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</si>
  <si>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</si>
  <si>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</si>
  <si>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</si>
  <si>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</si>
  <si>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</si>
  <si>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</si>
  <si>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</si>
  <si>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</si>
  <si>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</si>
  <si>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</si>
  <si>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</si>
  <si>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</si>
  <si>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</si>
  <si>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</si>
  <si>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</si>
  <si>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</si>
  <si>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</si>
  <si>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</si>
  <si>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</si>
  <si>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</si>
  <si>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</si>
  <si>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</si>
  <si>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</si>
  <si>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</si>
  <si>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</si>
  <si>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</si>
  <si>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</si>
  <si>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</si>
  <si>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</si>
  <si>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</si>
  <si>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</si>
  <si>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</si>
  <si>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</si>
  <si>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</si>
  <si>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</si>
  <si>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</si>
  <si>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</si>
  <si>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</si>
  <si>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</si>
  <si>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</si>
  <si>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</si>
  <si>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</si>
  <si>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</si>
  <si>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</si>
  <si>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</si>
  <si>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</si>
  <si>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</si>
  <si>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</si>
  <si>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</si>
  <si>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</si>
  <si>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</si>
  <si>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</si>
  <si>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</si>
  <si>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</si>
  <si>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</si>
  <si>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</si>
  <si>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</si>
  <si>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</si>
  <si>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</si>
  <si>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</si>
  <si>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</si>
  <si>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</si>
  <si>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</si>
  <si>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</si>
  <si>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</si>
  <si>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</si>
  <si>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</si>
  <si>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</si>
  <si>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</si>
  <si>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</si>
  <si>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</si>
  <si>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</si>
  <si>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</si>
  <si>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</si>
  <si>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</si>
  <si>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</si>
  <si>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</si>
  <si>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</si>
  <si>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</si>
  <si>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</si>
  <si>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</si>
  <si>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</si>
  <si>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</si>
  <si>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</si>
  <si>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</si>
  <si>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</si>
  <si>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</si>
  <si>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</si>
  <si>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</si>
  <si>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</si>
  <si>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</si>
  <si>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</si>
  <si>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</si>
  <si>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</si>
  <si>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</si>
  <si>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</si>
  <si>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</si>
  <si>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</si>
  <si>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</si>
  <si>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</si>
  <si>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</si>
  <si>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</si>
  <si>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</si>
  <si>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</si>
  <si>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</si>
  <si>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</si>
  <si>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</si>
  <si>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</si>
  <si>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</si>
  <si>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</si>
  <si>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</si>
  <si>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</si>
  <si>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</si>
  <si>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</si>
  <si>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</si>
  <si>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</si>
  <si>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</si>
  <si>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</si>
  <si>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</si>
  <si>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</si>
  <si>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</si>
  <si>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</si>
  <si>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</si>
  <si>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</si>
  <si>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</si>
  <si>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</si>
  <si>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</si>
  <si>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</si>
  <si>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</si>
  <si>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</si>
  <si>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</si>
  <si>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</si>
  <si>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</si>
  <si>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</si>
  <si>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</si>
  <si>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</si>
  <si>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</si>
  <si>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</si>
  <si>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</si>
  <si>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</si>
  <si>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</si>
  <si>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</si>
  <si>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</si>
  <si>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</si>
  <si>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</si>
  <si>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</si>
  <si>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</si>
  <si>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</si>
  <si>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</si>
  <si>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</si>
  <si>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</si>
  <si>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</si>
  <si>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</si>
  <si>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</si>
  <si>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</si>
  <si>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</si>
  <si>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</si>
  <si>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</si>
  <si>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</si>
  <si>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</si>
  <si>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</si>
  <si>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</si>
  <si>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</si>
  <si>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</si>
  <si>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</si>
  <si>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</si>
  <si>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</si>
  <si>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</si>
  <si>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</si>
  <si>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</si>
  <si>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</si>
  <si>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</si>
  <si>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</si>
  <si>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</si>
  <si>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</si>
  <si>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</si>
  <si>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</si>
  <si>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</si>
  <si>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</si>
  <si>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</si>
  <si>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</si>
  <si>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</si>
  <si>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</si>
  <si>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</si>
  <si>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</si>
  <si>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</si>
  <si>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</si>
  <si>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</si>
  <si>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</si>
  <si>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</si>
  <si>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</si>
  <si>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</si>
  <si>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</si>
  <si>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</si>
  <si>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</si>
  <si>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</si>
  <si>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</si>
  <si>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</si>
  <si>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</si>
  <si>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</si>
  <si>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</si>
  <si>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</si>
  <si>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</si>
  <si>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</si>
  <si>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</si>
  <si>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</si>
  <si>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</si>
  <si>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</si>
  <si>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</si>
  <si>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</si>
  <si>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</si>
  <si>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</si>
  <si>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</si>
  <si>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</si>
  <si>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</si>
  <si>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</si>
  <si>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</si>
  <si>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</si>
  <si>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</si>
  <si>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</si>
  <si>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</si>
  <si>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</si>
  <si>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</si>
  <si>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</si>
  <si>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</si>
  <si>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</si>
  <si>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</si>
  <si>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</si>
  <si>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</si>
  <si>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</si>
  <si>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</si>
  <si>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</si>
  <si>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</si>
  <si>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</si>
  <si>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</si>
  <si>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</si>
  <si>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</si>
  <si>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</si>
  <si>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</si>
  <si>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</si>
  <si>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</si>
  <si>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</si>
  <si>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</si>
  <si>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</si>
  <si>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</si>
  <si>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</si>
  <si>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</si>
  <si>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</si>
  <si>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</si>
  <si>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</si>
  <si>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</si>
  <si>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</si>
  <si>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</si>
  <si>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</si>
  <si>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</si>
  <si>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</si>
  <si>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</si>
  <si>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</si>
  <si>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</si>
  <si>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</si>
  <si>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</si>
  <si>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</si>
  <si>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</si>
  <si>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</si>
  <si>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</si>
  <si>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</si>
  <si>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</si>
  <si>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</si>
  <si>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</si>
  <si>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</si>
  <si>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</si>
  <si>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</si>
  <si>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</si>
  <si>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</si>
  <si>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</si>
  <si>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</si>
  <si>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</si>
  <si>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</si>
  <si>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</si>
  <si>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</si>
  <si>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</si>
  <si>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</si>
  <si>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</si>
  <si>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</si>
  <si>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</si>
  <si>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</si>
  <si>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</si>
  <si>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</si>
  <si>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</si>
  <si>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</si>
  <si>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</si>
  <si>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</si>
  <si>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</si>
  <si>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</si>
  <si>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</si>
  <si>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</si>
  <si>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</si>
  <si>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</si>
  <si>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</si>
  <si>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</si>
  <si>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</si>
  <si>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</si>
  <si>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</si>
  <si>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</si>
  <si>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</si>
  <si>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</si>
  <si>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</si>
  <si>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</si>
  <si>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</si>
  <si>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</si>
  <si>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</si>
  <si>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</si>
  <si>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</si>
  <si>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</si>
  <si>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</si>
  <si>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</si>
  <si>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</si>
  <si>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</si>
  <si>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</si>
  <si>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</si>
  <si>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</si>
  <si>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</si>
  <si>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</si>
  <si>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</si>
  <si>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</si>
  <si>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</si>
  <si>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</si>
  <si>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</si>
  <si>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</si>
  <si>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</si>
  <si>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</si>
  <si>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</si>
  <si>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</si>
  <si>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</si>
  <si>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</si>
  <si>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</si>
  <si>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</si>
  <si>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</si>
  <si>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</si>
  <si>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</si>
  <si>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</si>
  <si>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</si>
  <si>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</si>
  <si>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</si>
  <si>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</si>
  <si>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</si>
  <si>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</si>
  <si>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</si>
  <si>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</si>
  <si>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</si>
  <si>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</si>
  <si>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</si>
  <si>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</si>
  <si>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</si>
  <si>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</si>
  <si>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</si>
  <si>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</si>
  <si>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</si>
  <si>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</si>
  <si>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</si>
  <si>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</si>
  <si>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</si>
  <si>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</si>
  <si>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</si>
  <si>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</si>
  <si>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</si>
  <si>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</si>
  <si>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</si>
  <si>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</si>
  <si>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</si>
  <si>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</si>
  <si>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</si>
  <si>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</si>
  <si>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</si>
  <si>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</si>
  <si>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</si>
  <si>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</si>
  <si>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</si>
  <si>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</si>
  <si>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</si>
  <si>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</si>
  <si>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</si>
  <si>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</si>
  <si>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</si>
  <si>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</si>
  <si>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</si>
  <si>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</si>
  <si>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</si>
  <si>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</si>
  <si>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</si>
  <si>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</si>
  <si>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</si>
  <si>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</si>
  <si>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</si>
  <si>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</si>
  <si>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</si>
  <si>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</si>
  <si>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</si>
  <si>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</si>
  <si>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</si>
  <si>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</si>
  <si>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</si>
  <si>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</si>
  <si>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</si>
  <si>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</si>
  <si>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</si>
  <si>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</si>
  <si>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</si>
  <si>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</si>
  <si>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</si>
  <si>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</si>
  <si>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</si>
  <si>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</si>
  <si>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</si>
  <si>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</si>
  <si>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</si>
  <si>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</si>
  <si>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</si>
  <si>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</si>
  <si>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</si>
  <si>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</si>
  <si>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</si>
  <si>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</si>
  <si>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</si>
  <si>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</si>
  <si>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</si>
  <si>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</si>
  <si>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</si>
  <si>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</si>
  <si>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</si>
  <si>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</si>
  <si>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</si>
  <si>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</si>
  <si>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</si>
  <si>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</si>
  <si>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</si>
  <si>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</si>
  <si>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</si>
  <si>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</si>
  <si>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</si>
  <si>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</si>
  <si>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</si>
  <si>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</si>
  <si>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</si>
  <si>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</si>
  <si>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</si>
  <si>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</si>
  <si>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</si>
  <si>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</si>
  <si>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</si>
  <si>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</si>
  <si>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</si>
  <si>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</si>
  <si>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</si>
  <si>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</si>
  <si>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</si>
  <si>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</si>
  <si>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</si>
  <si>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</si>
  <si>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</si>
  <si>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</si>
  <si>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</si>
  <si>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</si>
  <si>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</si>
  <si>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</si>
  <si>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</si>
  <si>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</si>
  <si>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</si>
  <si>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</si>
  <si>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</si>
  <si>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</si>
  <si>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</si>
  <si>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</si>
  <si>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</si>
  <si>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</si>
  <si>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</si>
  <si>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</si>
  <si>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</si>
  <si>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</si>
  <si>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</si>
  <si>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</si>
  <si>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</si>
  <si>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</si>
  <si>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</si>
  <si>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</si>
  <si>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</si>
  <si>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</si>
  <si>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</si>
  <si>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</si>
  <si>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</si>
  <si>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</si>
  <si>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</si>
  <si>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</si>
  <si>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</si>
  <si>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</si>
  <si>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</si>
  <si>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</si>
  <si>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</si>
  <si>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</si>
  <si>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</si>
  <si>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</si>
  <si>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</si>
  <si>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</si>
  <si>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</si>
  <si>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</si>
  <si>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</si>
  <si>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</si>
  <si>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</si>
  <si>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</si>
  <si>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</si>
  <si>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</si>
  <si>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</si>
  <si>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</si>
  <si>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</si>
  <si>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</si>
  <si>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</si>
  <si>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</si>
  <si>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</si>
  <si>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</si>
  <si>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</si>
  <si>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</si>
  <si>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</si>
  <si>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</si>
  <si>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</si>
  <si>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</si>
  <si>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</si>
  <si>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</si>
  <si>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</si>
  <si>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</si>
  <si>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</si>
  <si>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</si>
  <si>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</si>
  <si>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</si>
  <si>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</si>
  <si>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</si>
  <si>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</si>
  <si>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</si>
  <si>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</si>
  <si>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</si>
  <si>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</si>
  <si>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</si>
  <si>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</si>
  <si>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</si>
  <si>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</si>
  <si>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</si>
  <si>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</si>
  <si>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</si>
  <si>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</si>
  <si>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</si>
  <si>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</si>
  <si>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</si>
  <si>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</si>
  <si>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</si>
  <si>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</si>
  <si>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</si>
  <si>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</si>
  <si>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</si>
  <si>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</si>
  <si>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</si>
  <si>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</si>
  <si>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</si>
  <si>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</si>
  <si>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</si>
  <si>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</si>
  <si>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</si>
  <si>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</si>
  <si>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</si>
  <si>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</si>
  <si>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</si>
  <si>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</si>
  <si>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</si>
  <si>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</si>
  <si>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</si>
  <si>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</si>
  <si>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</si>
  <si>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</si>
  <si>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</si>
  <si>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</si>
  <si>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</si>
  <si>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</si>
  <si>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</si>
  <si>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</si>
  <si>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</si>
  <si>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</si>
  <si>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</si>
  <si>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</si>
  <si>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</si>
  <si>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</si>
  <si>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</si>
  <si>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</si>
  <si>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</si>
  <si>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</si>
  <si>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</si>
  <si>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</si>
  <si>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</si>
  <si>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</si>
  <si>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</si>
  <si>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</si>
  <si>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</si>
  <si>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</si>
  <si>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</si>
  <si>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</si>
  <si>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</si>
  <si>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</si>
  <si>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</si>
  <si>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</si>
  <si>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</si>
  <si>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</si>
  <si>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</si>
  <si>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</si>
  <si>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</si>
  <si>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</si>
  <si>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</si>
  <si>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</si>
  <si>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</si>
  <si>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</si>
  <si>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</si>
  <si>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</si>
  <si>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</si>
  <si>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</si>
  <si>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</si>
  <si>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</si>
  <si>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</si>
  <si>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</si>
  <si>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</si>
  <si>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</si>
  <si>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</si>
  <si>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</si>
  <si>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</si>
  <si>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</si>
  <si>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</si>
  <si>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</si>
  <si>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</si>
  <si>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</si>
  <si>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</si>
  <si>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</si>
  <si>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</si>
  <si>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</si>
  <si>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</si>
  <si>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</si>
  <si>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</si>
  <si>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</si>
  <si>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</si>
  <si>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</si>
  <si>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</si>
  <si>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</si>
  <si>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</si>
  <si>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</si>
  <si>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</si>
  <si>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</si>
  <si>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</si>
  <si>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</si>
  <si>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</si>
  <si>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</si>
  <si>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</si>
  <si>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</si>
  <si>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</si>
  <si>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</si>
  <si>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</si>
  <si>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</si>
  <si>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</si>
  <si>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</si>
  <si>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</si>
  <si>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</si>
  <si>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</si>
  <si>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</si>
  <si>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</si>
  <si>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</si>
  <si>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</si>
  <si>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</si>
  <si>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</si>
  <si>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</si>
  <si>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</si>
  <si>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</si>
  <si>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</si>
  <si>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</si>
  <si>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</si>
  <si>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</si>
  <si>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</si>
  <si>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</si>
  <si>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</si>
  <si>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</si>
  <si>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</si>
  <si>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</si>
  <si>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</si>
  <si>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</si>
  <si>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</si>
  <si>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</si>
  <si>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</si>
  <si>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</si>
  <si>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</si>
  <si>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</si>
  <si>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</si>
  <si>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</si>
  <si>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</si>
  <si>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</si>
  <si>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</si>
  <si>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</si>
  <si>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</si>
  <si>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</si>
  <si>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</si>
  <si>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</si>
  <si>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</si>
  <si>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</si>
  <si>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</si>
  <si>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</si>
  <si>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</si>
  <si>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</si>
  <si>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</si>
  <si>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</si>
  <si>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</si>
  <si>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</si>
  <si>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</si>
  <si>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</si>
  <si>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</si>
  <si>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</si>
  <si>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</si>
  <si>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</si>
  <si>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</si>
  <si>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</si>
  <si>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</si>
  <si>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</si>
  <si>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</si>
  <si>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</si>
  <si>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</si>
  <si>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</si>
  <si>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</si>
  <si>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</si>
  <si>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</si>
  <si>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</si>
  <si>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</si>
  <si>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</si>
  <si>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</si>
  <si>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</si>
  <si>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</si>
  <si>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</si>
  <si>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</si>
  <si>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</si>
  <si>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</si>
  <si>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</si>
  <si>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</si>
  <si>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</si>
  <si>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</si>
  <si>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</si>
  <si>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</si>
  <si>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</si>
  <si>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</si>
  <si>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</si>
  <si>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</si>
  <si>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</si>
  <si>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</si>
  <si>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</si>
  <si>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</si>
  <si>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</si>
  <si>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</si>
  <si>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</si>
  <si>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</si>
  <si>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</si>
  <si>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</si>
  <si>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</si>
  <si>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</si>
  <si>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</si>
  <si>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</si>
  <si>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</si>
  <si>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</si>
  <si>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</si>
  <si>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</si>
  <si>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</si>
  <si>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</si>
  <si>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</si>
  <si>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</si>
  <si>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</si>
  <si>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</si>
  <si>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</si>
  <si>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</si>
  <si>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</si>
  <si>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</si>
  <si>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</si>
  <si>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</si>
  <si>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</si>
  <si>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</si>
  <si>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</si>
  <si>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</si>
  <si>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</si>
  <si>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</si>
  <si>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</si>
  <si>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</si>
  <si>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</si>
  <si>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</si>
  <si>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</si>
  <si>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</si>
  <si>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</si>
  <si>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</si>
  <si>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</si>
  <si>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</si>
  <si>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</si>
  <si>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</si>
  <si>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</si>
  <si>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</si>
  <si>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</si>
  <si>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</si>
  <si>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</si>
  <si>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</si>
  <si>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</si>
  <si>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</si>
  <si>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</si>
  <si>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</si>
  <si>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</si>
  <si>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</si>
  <si>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</si>
  <si>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</si>
  <si>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</si>
  <si>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</si>
  <si>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</si>
  <si>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</si>
  <si>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</si>
  <si>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</si>
  <si>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</si>
  <si>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</si>
  <si>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</si>
  <si>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</si>
  <si>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</si>
  <si>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</si>
  <si>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</si>
  <si>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</si>
  <si>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</si>
  <si>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</si>
  <si>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</si>
  <si>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</si>
  <si>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</si>
  <si>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</si>
  <si>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</si>
  <si>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</si>
  <si>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</si>
  <si>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</si>
  <si>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</si>
  <si>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</si>
  <si>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</si>
  <si>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</si>
  <si>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</si>
  <si>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</si>
  <si>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</si>
  <si>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</si>
  <si>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</si>
  <si>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</si>
  <si>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</si>
  <si>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</si>
  <si>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</si>
  <si>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</si>
  <si>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</si>
  <si>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</si>
  <si>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</si>
  <si>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</si>
  <si>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</si>
  <si>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</si>
  <si>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</si>
  <si>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</si>
  <si>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</si>
  <si>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</si>
  <si>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</si>
  <si>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</si>
  <si>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</si>
  <si>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</si>
  <si>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</si>
  <si>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</si>
  <si>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</si>
  <si>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</si>
  <si>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</si>
  <si>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</si>
  <si>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</si>
  <si>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</si>
  <si>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</si>
  <si>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</si>
  <si>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</si>
  <si>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</si>
  <si>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</si>
  <si>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</si>
  <si>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</si>
  <si>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</si>
  <si>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</si>
  <si>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</si>
  <si>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</si>
  <si>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</si>
  <si>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</si>
  <si>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</si>
  <si>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</si>
  <si>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</si>
  <si>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</si>
  <si>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</si>
  <si>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</si>
  <si>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</si>
  <si>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</si>
  <si>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</si>
  <si>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</si>
  <si>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</si>
  <si>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</si>
  <si>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</si>
  <si>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</si>
  <si>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</si>
  <si>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</si>
  <si>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</si>
  <si>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</si>
  <si>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</si>
  <si>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</si>
  <si>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</si>
  <si>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</si>
  <si>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</si>
  <si>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</si>
  <si>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</si>
  <si>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</si>
  <si>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</si>
  <si>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</si>
  <si>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</si>
  <si>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</si>
  <si>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</si>
  <si>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</si>
  <si>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</si>
  <si>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</si>
  <si>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</si>
  <si>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</si>
  <si>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</si>
  <si>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</si>
  <si>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</si>
  <si>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</si>
  <si>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</si>
  <si>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</si>
  <si>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</si>
  <si>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</si>
  <si>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</si>
  <si>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</si>
  <si>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</si>
  <si>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</si>
  <si>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</si>
  <si>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</si>
  <si>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</si>
  <si>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</si>
  <si>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</si>
  <si>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</si>
  <si>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</si>
  <si>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</si>
  <si>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</si>
  <si>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</si>
  <si>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</si>
  <si>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</si>
  <si>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</si>
  <si>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</si>
  <si>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</si>
  <si>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</si>
  <si>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</si>
  <si>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</si>
  <si>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</si>
  <si>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</si>
  <si>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</si>
  <si>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</si>
  <si>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</si>
  <si>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</si>
  <si>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</si>
  <si>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</si>
  <si>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</si>
  <si>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</si>
  <si>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</si>
  <si>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</si>
  <si>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</si>
  <si>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</si>
  <si>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</si>
  <si>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</si>
  <si>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</si>
  <si>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</si>
  <si>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</si>
  <si>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</si>
  <si>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</si>
  <si>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</si>
  <si>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</si>
  <si>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</si>
  <si>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</si>
  <si>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</si>
  <si>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</si>
  <si>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</si>
  <si>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</si>
  <si>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</si>
  <si>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</si>
  <si>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</si>
  <si>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</si>
  <si>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</si>
  <si>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</si>
  <si>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</si>
  <si>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</si>
  <si>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</si>
  <si>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</si>
  <si>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</si>
  <si>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</si>
  <si>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</si>
  <si>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</si>
  <si>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</si>
  <si>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</si>
  <si>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</si>
  <si>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</si>
  <si>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</si>
  <si>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</si>
  <si>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</si>
  <si>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</si>
  <si>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</si>
  <si>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</si>
  <si>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</si>
  <si>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</si>
  <si>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</si>
  <si>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</si>
  <si>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</si>
  <si>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</si>
  <si>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</si>
  <si>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</si>
  <si>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</si>
  <si>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</si>
  <si>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</si>
  <si>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</si>
  <si>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</si>
  <si>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</si>
  <si>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</si>
  <si>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</si>
  <si>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</si>
  <si>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</si>
  <si>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</si>
  <si>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</si>
  <si>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</si>
  <si>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</si>
  <si>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</si>
  <si>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</si>
  <si>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</si>
  <si>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</si>
  <si>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</si>
  <si>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</si>
  <si>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</si>
  <si>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</si>
  <si>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</si>
  <si>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</si>
  <si>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</si>
  <si>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</si>
  <si>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</si>
  <si>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</si>
  <si>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</si>
  <si>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</si>
  <si>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</si>
  <si>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</si>
  <si>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</si>
  <si>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</si>
  <si>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</si>
  <si>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</si>
  <si>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</si>
  <si>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</si>
  <si>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</si>
  <si>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</si>
  <si>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</si>
  <si>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</si>
  <si>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</si>
  <si>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</si>
  <si>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</si>
  <si>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</si>
  <si>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</si>
  <si>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</si>
  <si>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</si>
  <si>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</si>
  <si>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</si>
  <si>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</si>
  <si>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</si>
  <si>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</si>
  <si>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</si>
  <si>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</si>
  <si>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</si>
  <si>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</si>
  <si>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</si>
  <si>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</si>
  <si>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</si>
  <si>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</si>
  <si>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</si>
  <si>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</si>
  <si>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</si>
  <si>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</si>
  <si>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</si>
  <si>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</si>
  <si>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</si>
  <si>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</si>
  <si>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</si>
  <si>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</si>
  <si>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</si>
  <si>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</si>
  <si>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</si>
  <si>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</si>
  <si>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</si>
  <si>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</si>
  <si>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</si>
  <si>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</si>
  <si>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</si>
  <si>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</si>
  <si>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</si>
  <si>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</si>
  <si>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</si>
  <si>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</si>
  <si>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</si>
  <si>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</si>
  <si>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</si>
  <si>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</si>
  <si>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</si>
  <si>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</si>
  <si>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</si>
  <si>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</si>
  <si>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</si>
  <si>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</si>
  <si>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</si>
  <si>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</si>
  <si>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</si>
  <si>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</si>
  <si>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</si>
  <si>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</si>
  <si>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</si>
  <si>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</si>
  <si>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</si>
  <si>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</si>
  <si>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</si>
  <si>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</si>
  <si>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</si>
  <si>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</si>
  <si>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</si>
  <si>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</si>
  <si>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</si>
  <si>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</si>
  <si>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</si>
  <si>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</si>
  <si>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</si>
  <si>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</si>
  <si>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</si>
  <si>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</si>
  <si>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</si>
  <si>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</si>
  <si>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</si>
  <si>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</si>
  <si>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</si>
  <si>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</si>
  <si>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</si>
  <si>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</si>
  <si>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</si>
  <si>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</si>
  <si>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</si>
  <si>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</si>
  <si>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</si>
  <si>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</si>
  <si>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</si>
  <si>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</si>
  <si>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</si>
  <si>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</si>
  <si>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</si>
  <si>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</si>
  <si>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</si>
  <si>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</si>
  <si>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</si>
  <si>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</si>
  <si>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</si>
  <si>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</si>
  <si>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</si>
  <si>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</si>
  <si>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</si>
  <si>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</si>
  <si>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</si>
  <si>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</si>
  <si>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</si>
  <si>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</si>
  <si>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</si>
  <si>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</si>
  <si>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</si>
  <si>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</si>
  <si>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</si>
  <si>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</si>
  <si>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</si>
  <si>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</si>
  <si>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</si>
  <si>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</si>
  <si>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</si>
  <si>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</si>
  <si>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</si>
  <si>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</si>
  <si>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</si>
  <si>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</si>
  <si>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</si>
  <si>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</si>
  <si>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</si>
  <si>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</si>
  <si>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</si>
  <si>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</si>
  <si>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</si>
  <si>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</si>
  <si>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</si>
  <si>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</si>
  <si>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</si>
  <si>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</si>
  <si>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</si>
  <si>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</si>
  <si>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</si>
  <si>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</si>
  <si>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</si>
  <si>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</si>
  <si>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</si>
  <si>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</si>
  <si>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</si>
  <si>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</si>
  <si>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</si>
  <si>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</si>
  <si>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</si>
  <si>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</si>
  <si>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</si>
  <si>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</si>
  <si>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</si>
  <si>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</si>
  <si>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</si>
  <si>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</si>
  <si>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</si>
  <si>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</si>
  <si>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</si>
  <si>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</si>
  <si>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</si>
  <si>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</si>
  <si>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</si>
  <si>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</si>
  <si>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</si>
  <si>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</si>
  <si>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</si>
  <si>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</si>
  <si>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</si>
  <si>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</si>
  <si>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</si>
  <si>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</si>
  <si>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</si>
  <si>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</si>
  <si>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</si>
  <si>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</si>
  <si>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</si>
  <si>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</si>
  <si>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</si>
  <si>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</si>
  <si>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</si>
  <si>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</si>
  <si>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</si>
  <si>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</si>
  <si>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</si>
  <si>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</si>
  <si>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</si>
  <si>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</si>
  <si>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</si>
  <si>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</si>
  <si>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</si>
  <si>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</si>
  <si>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</si>
  <si>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</si>
  <si>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</si>
  <si>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</si>
  <si>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</si>
  <si>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</si>
  <si>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</si>
  <si>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</si>
  <si>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</si>
  <si>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</si>
  <si>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</si>
  <si>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</si>
  <si>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</si>
  <si>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</si>
  <si>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</si>
  <si>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</si>
  <si>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</si>
  <si>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</si>
  <si>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</si>
  <si>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</si>
  <si>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</si>
  <si>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</si>
  <si>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</si>
  <si>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</si>
  <si>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</si>
  <si>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</si>
  <si>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</si>
  <si>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</si>
  <si>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</si>
  <si>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</si>
  <si>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</si>
  <si>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</si>
  <si>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</si>
  <si>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</si>
  <si>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</si>
  <si>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</si>
  <si>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</si>
  <si>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</si>
  <si>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</si>
  <si>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</si>
  <si>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</si>
  <si>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</si>
  <si>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</si>
  <si>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</si>
  <si>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</si>
  <si>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</si>
  <si>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</si>
  <si>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</si>
  <si>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</si>
  <si>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</si>
  <si>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</si>
  <si>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</si>
  <si>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</si>
  <si>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</si>
  <si>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</si>
  <si>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</si>
  <si>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</si>
  <si>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</si>
  <si>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</si>
  <si>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</si>
  <si>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</si>
  <si>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</si>
  <si>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</si>
  <si>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</si>
  <si>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</si>
  <si>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</si>
  <si>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</si>
  <si>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</si>
  <si>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</si>
  <si>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</si>
  <si>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</si>
  <si>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</si>
  <si>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</si>
  <si>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</si>
  <si>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</si>
  <si>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</si>
  <si>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</si>
  <si>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</si>
  <si>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</si>
  <si>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</si>
  <si>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</si>
  <si>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</si>
  <si>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</si>
  <si>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</si>
  <si>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</si>
  <si>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</si>
  <si>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</si>
  <si>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</si>
  <si>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</si>
  <si>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</si>
  <si>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</si>
  <si>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</si>
  <si>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</si>
  <si>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</si>
  <si>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</si>
  <si>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</si>
  <si>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</si>
  <si>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</si>
  <si>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</si>
  <si>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</si>
  <si>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</si>
  <si>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</si>
  <si>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</si>
  <si>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</si>
  <si>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</si>
  <si>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</si>
  <si>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</si>
  <si>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</si>
  <si>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</si>
  <si>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</si>
  <si>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</si>
  <si>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</si>
  <si>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</si>
  <si>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</si>
  <si>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</si>
  <si>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</si>
  <si>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</si>
  <si>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</si>
  <si>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</si>
  <si>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</si>
  <si>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</si>
  <si>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</si>
  <si>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</si>
  <si>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</si>
  <si>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</si>
  <si>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</si>
  <si>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</si>
  <si>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</si>
  <si>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</si>
  <si>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</si>
  <si>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</si>
  <si>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</si>
  <si>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</si>
  <si>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</si>
  <si>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</si>
  <si>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</si>
  <si>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</si>
  <si>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</si>
  <si>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</si>
  <si>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</si>
  <si>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</si>
  <si>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</si>
  <si>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</si>
  <si>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</si>
  <si>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</si>
  <si>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</si>
  <si>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</si>
  <si>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</si>
  <si>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</si>
  <si>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</si>
  <si>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</si>
  <si>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</si>
  <si>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</si>
  <si>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</si>
  <si>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</si>
  <si>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</si>
  <si>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</si>
  <si>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</si>
  <si>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</si>
  <si>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</si>
  <si>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</si>
  <si>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</si>
  <si>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</si>
  <si>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</si>
  <si>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</si>
  <si>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</si>
  <si>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</si>
  <si>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</si>
  <si>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</si>
  <si>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</si>
  <si>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</si>
  <si>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</si>
  <si>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</si>
  <si>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</si>
  <si>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</si>
  <si>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</si>
  <si>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</si>
  <si>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</si>
  <si>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</si>
  <si>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</si>
  <si>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</si>
  <si>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</si>
  <si>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</si>
  <si>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</si>
  <si>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</si>
  <si>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</si>
  <si>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</si>
  <si>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</si>
  <si>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</si>
  <si>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</si>
  <si>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</si>
  <si>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</si>
  <si>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</si>
  <si>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</si>
  <si>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</si>
  <si>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</si>
  <si>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</si>
  <si>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</si>
  <si>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</si>
  <si>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</si>
  <si>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</si>
  <si>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</si>
  <si>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</si>
  <si>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</si>
  <si>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</si>
  <si>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</si>
  <si>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</si>
  <si>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</si>
  <si>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</si>
  <si>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</si>
  <si>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</si>
  <si>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</si>
  <si>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</si>
  <si>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</si>
  <si>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</si>
  <si>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</si>
  <si>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</si>
  <si>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</si>
  <si>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</si>
  <si>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</si>
  <si>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</si>
  <si>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</si>
  <si>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</si>
  <si>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</si>
  <si>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</si>
  <si>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</si>
  <si>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</si>
  <si>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</si>
  <si>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</si>
  <si>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</si>
  <si>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</si>
  <si>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</si>
  <si>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</si>
  <si>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</si>
  <si>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</si>
  <si>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</si>
  <si>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</si>
  <si>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</si>
  <si>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</si>
  <si>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</si>
  <si>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</si>
  <si>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</si>
  <si>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</si>
  <si>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</si>
  <si>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</si>
  <si>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</si>
  <si>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</si>
  <si>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</si>
  <si>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</si>
  <si>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</si>
  <si>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</si>
  <si>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</si>
  <si>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</si>
  <si>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</si>
  <si>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</si>
  <si>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</si>
  <si>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</si>
  <si>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</si>
  <si>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</si>
  <si>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</si>
  <si>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</si>
  <si>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</si>
  <si>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</si>
  <si>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</si>
  <si>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</si>
  <si>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</si>
  <si>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</si>
  <si>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</si>
  <si>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</si>
  <si>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</si>
  <si>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</si>
  <si>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</si>
  <si>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</si>
  <si>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</si>
  <si>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</si>
  <si>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</si>
  <si>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</si>
  <si>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</si>
  <si>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</si>
  <si>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</si>
  <si>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</si>
  <si>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</si>
  <si>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</si>
  <si>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</si>
  <si>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</si>
  <si>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</si>
  <si>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</si>
  <si>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</si>
  <si>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</si>
  <si>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</si>
  <si>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</si>
  <si>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</si>
  <si>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</si>
  <si>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</si>
  <si>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</si>
  <si>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</si>
  <si>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</si>
  <si>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</si>
  <si>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</si>
  <si>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</si>
  <si>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</si>
  <si>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</si>
  <si>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</si>
  <si>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</si>
  <si>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</si>
  <si>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</si>
  <si>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</si>
  <si>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</si>
  <si>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</si>
  <si>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</si>
  <si>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</si>
  <si>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</si>
  <si>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</si>
  <si>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</si>
  <si>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</si>
  <si>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</si>
  <si>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</si>
  <si>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</si>
  <si>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</si>
  <si>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</si>
  <si>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</si>
  <si>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</si>
  <si>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</si>
  <si>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</si>
  <si>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</si>
  <si>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</si>
  <si>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</si>
  <si>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</si>
  <si>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</si>
  <si>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</si>
  <si>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</si>
  <si>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</si>
  <si>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</si>
  <si>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</si>
  <si>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</si>
  <si>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</si>
  <si>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</si>
  <si>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</si>
  <si>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</si>
  <si>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</si>
  <si>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</si>
  <si>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</si>
  <si>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</si>
  <si>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</si>
  <si>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</si>
  <si>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</si>
  <si>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</si>
  <si>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</si>
  <si>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</si>
  <si>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</si>
  <si>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</si>
  <si>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</si>
  <si>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</si>
  <si>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</si>
  <si>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</si>
  <si>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</si>
  <si>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</si>
  <si>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</si>
  <si>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</si>
  <si>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</si>
  <si>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</si>
  <si>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</si>
  <si>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</si>
  <si>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</si>
  <si>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</si>
  <si>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</si>
  <si>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</si>
  <si>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</si>
  <si>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</si>
  <si>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</si>
  <si>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</si>
  <si>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</si>
  <si>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</si>
  <si>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</si>
  <si>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</si>
  <si>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</si>
  <si>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</si>
  <si>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</si>
  <si>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</si>
  <si>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</si>
  <si>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</si>
  <si>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</si>
  <si>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</si>
  <si>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</si>
  <si>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</si>
  <si>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</si>
  <si>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</si>
  <si>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</si>
  <si>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</si>
  <si>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</si>
  <si>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</si>
  <si>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</si>
  <si>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</si>
  <si>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</si>
  <si>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</si>
  <si>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</si>
  <si>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</si>
  <si>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</si>
  <si>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</si>
  <si>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</si>
  <si>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</si>
  <si>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</si>
  <si>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</si>
  <si>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</si>
  <si>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</si>
  <si>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</si>
  <si>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</si>
  <si>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</si>
  <si>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</si>
  <si>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</si>
  <si>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</si>
  <si>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</si>
  <si>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</si>
  <si>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</si>
  <si>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</si>
  <si>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</si>
  <si>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</si>
  <si>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</si>
  <si>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</si>
  <si>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</si>
  <si>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</si>
  <si>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</si>
  <si>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</si>
  <si>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</si>
  <si>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</si>
  <si>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</si>
  <si>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</si>
  <si>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</si>
  <si>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</si>
  <si>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</si>
  <si>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</si>
  <si>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</si>
  <si>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</si>
  <si>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</si>
  <si>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</si>
  <si>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</si>
  <si>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</si>
  <si>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</si>
  <si>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</si>
  <si>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</si>
  <si>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</si>
  <si>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</si>
  <si>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</si>
  <si>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</si>
  <si>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</si>
  <si>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</si>
  <si>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</si>
  <si>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</si>
  <si>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</si>
  <si>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</si>
  <si>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</si>
  <si>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</si>
  <si>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</si>
  <si>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</si>
  <si>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</si>
  <si>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</si>
  <si>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</si>
  <si>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</si>
  <si>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</si>
  <si>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</si>
  <si>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</si>
  <si>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</si>
  <si>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</si>
  <si>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</si>
  <si>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</si>
  <si>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</si>
  <si>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</si>
  <si>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</si>
  <si>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</si>
  <si>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</si>
  <si>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</si>
  <si>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</si>
  <si>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</si>
  <si>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</si>
  <si>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</si>
  <si>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</si>
  <si>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</si>
  <si>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</si>
  <si>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</si>
  <si>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</si>
  <si>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</si>
  <si>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</si>
  <si>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</si>
  <si>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</si>
  <si>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</si>
  <si>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</si>
  <si>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</si>
  <si>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</si>
  <si>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</si>
  <si>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</si>
  <si>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</si>
  <si>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</si>
  <si>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</si>
  <si>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</si>
  <si>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</si>
  <si>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</si>
  <si>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</si>
  <si>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</si>
  <si>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</si>
  <si>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</si>
  <si>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</si>
  <si>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</si>
  <si>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</si>
  <si>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</si>
  <si>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</si>
  <si>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</si>
  <si>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</si>
  <si>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</si>
  <si>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</si>
  <si>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</si>
  <si>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</si>
  <si>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</si>
  <si>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</si>
  <si>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</si>
  <si>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</si>
  <si>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</si>
  <si>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</si>
  <si>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</si>
  <si>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</si>
  <si>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</si>
  <si>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</si>
  <si>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</si>
  <si>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</si>
  <si>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</si>
  <si>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</si>
  <si>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</si>
  <si>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</si>
  <si>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</si>
  <si>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</si>
  <si>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</si>
  <si>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</si>
  <si>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</si>
  <si>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</si>
  <si>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</si>
  <si>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</si>
  <si>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</si>
  <si>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</si>
  <si>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</si>
  <si>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</si>
  <si>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</si>
  <si>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</si>
  <si>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</si>
  <si>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</si>
  <si>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</si>
  <si>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</si>
  <si>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</si>
  <si>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</si>
  <si>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</si>
  <si>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</si>
  <si>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</si>
  <si>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</si>
  <si>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</si>
  <si>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</si>
  <si>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</si>
  <si>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</si>
  <si>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</si>
  <si>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</si>
  <si>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</si>
  <si>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</si>
  <si>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</si>
  <si>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</si>
  <si>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</si>
  <si>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</si>
  <si>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</si>
  <si>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</si>
  <si>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</si>
  <si>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</si>
  <si>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</si>
  <si>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</si>
  <si>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</si>
  <si>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</si>
  <si>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</si>
  <si>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</si>
  <si>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</si>
  <si>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</si>
  <si>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</si>
  <si>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</si>
  <si>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</si>
  <si>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</si>
  <si>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</si>
  <si>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</si>
  <si>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</si>
  <si>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</si>
  <si>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</si>
  <si>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</si>
  <si>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</si>
  <si>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</si>
  <si>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</si>
  <si>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</si>
  <si>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</si>
  <si>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</si>
  <si>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</si>
  <si>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</si>
  <si>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</si>
  <si>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</si>
  <si>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</si>
  <si>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</si>
  <si>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</si>
  <si>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</si>
  <si>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</si>
  <si>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</si>
  <si>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</si>
  <si>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</si>
  <si>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</si>
  <si>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</si>
  <si>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</si>
  <si>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</si>
  <si>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</si>
  <si>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</si>
  <si>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</si>
  <si>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</si>
  <si>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</si>
  <si>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</si>
  <si>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</si>
  <si>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</si>
  <si>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</si>
  <si>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</si>
  <si>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</si>
  <si>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</si>
  <si>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</si>
  <si>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</si>
  <si>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</si>
  <si>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</si>
  <si>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</si>
  <si>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</si>
  <si>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</si>
  <si>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</si>
  <si>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</si>
  <si>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</si>
  <si>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</si>
  <si>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</si>
  <si>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</si>
  <si>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</si>
  <si>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</si>
  <si>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</si>
  <si>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</si>
  <si>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</si>
  <si>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</si>
  <si>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</si>
  <si>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</si>
  <si>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</si>
  <si>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</si>
  <si>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</si>
  <si>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</si>
  <si>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</si>
  <si>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</si>
  <si>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</si>
  <si>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</si>
  <si>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</si>
  <si>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</si>
  <si>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</si>
  <si>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</si>
  <si>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</si>
  <si>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</si>
  <si>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</si>
  <si>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</si>
  <si>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</si>
  <si>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</si>
  <si>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</si>
  <si>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</si>
  <si>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</si>
  <si>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</si>
  <si>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</si>
  <si>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</si>
  <si>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</si>
  <si>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</si>
  <si>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</si>
  <si>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</si>
  <si>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</si>
  <si>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</si>
  <si>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</si>
  <si>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</si>
  <si>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</si>
  <si>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</si>
  <si>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</si>
  <si>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</si>
  <si>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</si>
  <si>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</si>
  <si>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</si>
  <si>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</si>
  <si>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</si>
  <si>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</si>
  <si>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</si>
  <si>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</si>
  <si>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</si>
  <si>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</si>
  <si>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</si>
  <si>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</si>
  <si>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</si>
  <si>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</si>
  <si>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</si>
  <si>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</si>
  <si>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</si>
  <si>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</si>
  <si>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</si>
  <si>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</si>
  <si>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</si>
  <si>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</si>
  <si>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</si>
  <si>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</si>
  <si>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</si>
  <si>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</si>
  <si>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</si>
  <si>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</si>
  <si>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</si>
  <si>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</si>
  <si>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</si>
  <si>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</si>
  <si>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</si>
  <si>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</si>
  <si>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</si>
  <si>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</si>
  <si>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</si>
  <si>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</si>
  <si>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</si>
  <si>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</si>
  <si>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</si>
  <si>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</si>
  <si>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</si>
  <si>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</si>
  <si>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</si>
  <si>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</si>
  <si>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</si>
  <si>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</si>
  <si>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</si>
  <si>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</si>
  <si>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</si>
  <si>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</si>
  <si>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</si>
  <si>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</si>
  <si>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</si>
  <si>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</si>
  <si>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</si>
  <si>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</si>
  <si>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</si>
  <si>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</si>
  <si>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</si>
  <si>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</si>
  <si>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</si>
  <si>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</si>
  <si>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</si>
  <si>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</si>
  <si>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</si>
  <si>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</si>
  <si>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</si>
  <si>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</si>
  <si>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</si>
  <si>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</si>
  <si>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</si>
  <si>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</si>
  <si>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</si>
  <si>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</si>
  <si>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</si>
  <si>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</si>
  <si>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</si>
  <si>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</si>
  <si>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</si>
  <si>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</si>
  <si>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</si>
  <si>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</si>
  <si>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</si>
  <si>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</si>
  <si>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</si>
  <si>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</si>
  <si>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</si>
  <si>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</si>
  <si>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</si>
  <si>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</si>
  <si>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</si>
  <si>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</si>
  <si>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</si>
  <si>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</si>
  <si>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</si>
  <si>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</si>
  <si>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</si>
  <si>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</si>
  <si>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</si>
  <si>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</si>
  <si>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</si>
  <si>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</si>
  <si>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</si>
  <si>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</si>
  <si>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</si>
  <si>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</si>
  <si>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</si>
  <si>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</si>
  <si>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</si>
  <si>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</si>
  <si>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</si>
  <si>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</si>
  <si>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</si>
  <si>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</si>
  <si>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</si>
  <si>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</si>
  <si>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</si>
  <si>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</si>
  <si>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</si>
  <si>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</si>
  <si>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</si>
  <si>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</si>
  <si>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</si>
  <si>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</si>
  <si>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</si>
  <si>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</si>
  <si>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</si>
  <si>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</si>
  <si>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</si>
  <si>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</si>
  <si>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</si>
  <si>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</si>
  <si>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</si>
  <si>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</si>
  <si>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</si>
  <si>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</si>
  <si>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</si>
  <si>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</si>
  <si>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</si>
  <si>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</si>
  <si>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</si>
  <si>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</si>
  <si>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</si>
  <si>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</si>
  <si>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</si>
  <si>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</si>
  <si>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</si>
  <si>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</si>
  <si>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</si>
  <si>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</si>
  <si>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</si>
  <si>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</si>
  <si>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</si>
  <si>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</si>
  <si>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</si>
  <si>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</si>
  <si>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</si>
  <si>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</si>
  <si>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</si>
  <si>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</si>
  <si>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</si>
  <si>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</si>
  <si>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</si>
  <si>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</si>
  <si>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</si>
  <si>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</si>
  <si>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</si>
  <si>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</si>
  <si>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</si>
  <si>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</si>
  <si>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</si>
  <si>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</si>
  <si>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</si>
  <si>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</si>
  <si>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</si>
  <si>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</si>
  <si>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</si>
  <si>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</si>
  <si>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</si>
  <si>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</si>
  <si>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</si>
  <si>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</si>
  <si>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</si>
  <si>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</si>
  <si>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</si>
  <si>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</si>
  <si>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</si>
  <si>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</si>
  <si>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</si>
  <si>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</si>
  <si>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</si>
  <si>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</si>
  <si>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</si>
  <si>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</si>
  <si>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</si>
  <si>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</si>
  <si>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</si>
  <si>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</si>
  <si>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</si>
  <si>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</si>
  <si>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</si>
  <si>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</si>
  <si>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</si>
  <si>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</si>
  <si>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</si>
  <si>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</si>
  <si>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</si>
  <si>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</si>
  <si>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</si>
  <si>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</si>
  <si>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</si>
  <si>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</si>
  <si>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</si>
  <si>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</si>
  <si>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</si>
  <si>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</si>
  <si>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</si>
  <si>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</si>
  <si>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</si>
  <si>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</si>
  <si>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</si>
  <si>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</si>
  <si>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</si>
  <si>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</si>
  <si>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</si>
  <si>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</si>
  <si>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</si>
  <si>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</si>
  <si>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</si>
  <si>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</si>
  <si>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</si>
  <si>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</si>
  <si>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</si>
  <si>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</si>
  <si>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</si>
  <si>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</si>
  <si>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</si>
  <si>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</si>
  <si>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</si>
  <si>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</si>
  <si>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</si>
  <si>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</si>
  <si>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</si>
  <si>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</si>
  <si>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</si>
  <si>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</si>
  <si>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</si>
  <si>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</si>
  <si>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</si>
  <si>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</si>
  <si>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</si>
  <si>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</si>
  <si>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</si>
  <si>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</si>
  <si>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</si>
  <si>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</si>
  <si>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</si>
  <si>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</si>
  <si>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</si>
  <si>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</si>
  <si>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</si>
  <si>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</si>
  <si>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</si>
  <si>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</si>
  <si>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</si>
  <si>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</si>
  <si>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</si>
  <si>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</si>
  <si>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</si>
  <si>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</si>
  <si>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</si>
  <si>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</si>
  <si>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</si>
  <si>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</si>
  <si>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</si>
  <si>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</si>
  <si>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</si>
  <si>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</si>
  <si>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</si>
  <si>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</si>
  <si>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</si>
  <si>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</si>
  <si>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</si>
  <si>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</si>
  <si>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</si>
  <si>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</si>
  <si>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</si>
  <si>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</si>
  <si>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</si>
  <si>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</si>
  <si>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</si>
  <si>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</si>
  <si>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</si>
  <si>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</si>
  <si>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</si>
  <si>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</si>
  <si>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</si>
  <si>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</si>
  <si>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</si>
  <si>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</si>
  <si>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</si>
  <si>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</si>
  <si>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</si>
  <si>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</si>
  <si>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</si>
  <si>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</si>
  <si>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</si>
  <si>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</si>
  <si>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</si>
  <si>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</si>
  <si>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</si>
  <si>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</si>
  <si>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</si>
  <si>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</si>
  <si>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</si>
  <si>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</si>
  <si>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</si>
  <si>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</si>
  <si>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</si>
  <si>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</si>
  <si>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</si>
  <si>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</si>
  <si>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</si>
  <si>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</si>
  <si>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</si>
  <si>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</si>
  <si>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</si>
  <si>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</si>
  <si>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</si>
  <si>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</si>
  <si>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</si>
  <si>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</si>
  <si>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</si>
  <si>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</si>
  <si>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</si>
  <si>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</si>
  <si>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</si>
  <si>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</si>
  <si>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</si>
  <si>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</si>
  <si>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</si>
  <si>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</si>
  <si>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</si>
  <si>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</si>
  <si>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</si>
  <si>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</si>
  <si>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</si>
  <si>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</si>
  <si>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</si>
  <si>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</si>
  <si>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</si>
  <si>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</si>
  <si>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</si>
  <si>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</si>
  <si>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</si>
  <si>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</si>
  <si>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</si>
  <si>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</si>
  <si>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</si>
  <si>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</si>
  <si>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</si>
  <si>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</si>
  <si>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</si>
  <si>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</si>
  <si>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</si>
  <si>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</si>
  <si>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</si>
  <si>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</si>
  <si>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</si>
  <si>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</si>
  <si>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</si>
  <si>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</si>
  <si>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</si>
  <si>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</si>
  <si>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</si>
  <si>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</si>
  <si>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</si>
  <si>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</si>
  <si>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</si>
  <si>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</si>
  <si>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</si>
  <si>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</si>
  <si>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</si>
  <si>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</si>
  <si>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</si>
  <si>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</si>
  <si>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</si>
  <si>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</si>
  <si>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</si>
  <si>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</si>
  <si>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</si>
  <si>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</si>
  <si>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</si>
  <si>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</si>
  <si>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</si>
  <si>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</si>
  <si>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</si>
  <si>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</si>
  <si>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</si>
  <si>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</si>
  <si>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</si>
  <si>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</si>
  <si>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</si>
  <si>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</si>
  <si>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</si>
  <si>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</si>
  <si>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</si>
  <si>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</si>
  <si>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</si>
  <si>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</si>
  <si>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</si>
  <si>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</si>
  <si>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</si>
  <si>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</si>
  <si>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</si>
  <si>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</si>
  <si>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</si>
  <si>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</si>
  <si>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</si>
  <si>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</si>
  <si>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</si>
  <si>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</si>
  <si>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</si>
  <si>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</si>
  <si>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</si>
  <si>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</si>
  <si>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</si>
  <si>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</si>
  <si>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</si>
  <si>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</si>
  <si>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</si>
  <si>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</si>
  <si>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</si>
  <si>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</si>
  <si>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</si>
  <si>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</si>
  <si>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</si>
  <si>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</si>
  <si>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</si>
  <si>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</si>
  <si>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</si>
  <si>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</si>
  <si>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</si>
  <si>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</si>
  <si>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</si>
  <si>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</si>
  <si>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</si>
  <si>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</si>
  <si>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</si>
  <si>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</si>
  <si>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</si>
  <si>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</si>
  <si>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</si>
  <si>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</si>
  <si>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</si>
  <si>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</si>
  <si>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</si>
  <si>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</si>
  <si>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</si>
  <si>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</si>
  <si>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</si>
  <si>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</si>
  <si>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</si>
  <si>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</si>
  <si>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</si>
  <si>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</si>
  <si>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</si>
  <si>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</si>
  <si>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</si>
  <si>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</si>
  <si>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</si>
  <si>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</si>
  <si>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</si>
  <si>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</si>
  <si>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</si>
  <si>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</si>
  <si>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</si>
  <si>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</si>
  <si>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</si>
  <si>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</si>
  <si>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</si>
  <si>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</si>
  <si>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</si>
  <si>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</si>
  <si>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</si>
  <si>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</si>
  <si>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</si>
  <si>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</si>
  <si>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</si>
  <si>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</si>
  <si>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</si>
  <si>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</si>
  <si>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</si>
  <si>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</si>
  <si>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</si>
  <si>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</si>
  <si>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</si>
  <si>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</si>
  <si>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</si>
  <si>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</si>
  <si>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</si>
  <si>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</si>
  <si>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</si>
  <si>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</si>
  <si>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</si>
  <si>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</si>
  <si>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</si>
  <si>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</si>
  <si>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</si>
  <si>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</si>
  <si>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</si>
  <si>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</si>
  <si>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</si>
  <si>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</si>
  <si>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</si>
  <si>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</si>
  <si>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</si>
  <si>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</si>
  <si>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</si>
  <si>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</si>
  <si>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</si>
  <si>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</si>
  <si>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</si>
  <si>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</si>
  <si>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</si>
  <si>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</si>
  <si>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</si>
  <si>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</si>
  <si>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</si>
  <si>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</si>
  <si>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</si>
  <si>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</si>
  <si>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</si>
  <si>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</si>
  <si>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</si>
  <si>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</si>
  <si>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</si>
  <si>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</si>
  <si>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</si>
  <si>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</si>
  <si>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</si>
  <si>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</si>
  <si>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</si>
  <si>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</si>
  <si>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</si>
  <si>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</si>
  <si>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</si>
  <si>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</si>
  <si>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</si>
  <si>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</si>
  <si>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</si>
  <si>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</si>
  <si>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</si>
  <si>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</si>
  <si>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</si>
  <si>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</si>
  <si>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</si>
  <si>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</si>
  <si>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</si>
  <si>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</si>
  <si>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</si>
  <si>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</si>
  <si>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</si>
  <si>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</si>
  <si>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</si>
  <si>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</si>
  <si>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</si>
  <si>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</si>
  <si>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</si>
  <si>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</si>
  <si>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</si>
  <si>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</si>
  <si>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</si>
  <si>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</si>
  <si>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</si>
  <si>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</si>
  <si>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</si>
  <si>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</si>
  <si>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</si>
  <si>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</si>
  <si>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</si>
  <si>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</si>
  <si>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</si>
  <si>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</si>
  <si>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</si>
  <si>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</si>
  <si>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</si>
  <si>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</si>
  <si>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</si>
  <si>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</si>
  <si>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</si>
  <si>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</si>
  <si>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</si>
  <si>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</si>
  <si>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</si>
  <si>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</si>
  <si>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</si>
  <si>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</si>
  <si>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</si>
  <si>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</si>
  <si>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</si>
  <si>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</si>
  <si>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</si>
  <si>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</si>
  <si>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</si>
  <si>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</si>
  <si>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</si>
  <si>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</si>
  <si>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</si>
  <si>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</si>
  <si>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</si>
  <si>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</si>
  <si>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</si>
  <si>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</si>
  <si>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</si>
  <si>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</si>
  <si>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</si>
  <si>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</si>
  <si>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</si>
  <si>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</si>
  <si>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</si>
  <si>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</si>
  <si>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</si>
  <si>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</si>
  <si>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</si>
  <si>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</si>
  <si>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</si>
  <si>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</si>
  <si>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</si>
  <si>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</si>
  <si>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</si>
  <si>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</si>
  <si>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</si>
  <si>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</si>
  <si>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</si>
  <si>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</si>
  <si>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</si>
  <si>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</si>
  <si>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</si>
  <si>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</si>
  <si>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</si>
  <si>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</si>
  <si>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</si>
  <si>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</si>
  <si>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</si>
  <si>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</si>
  <si>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</si>
  <si>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</si>
  <si>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</si>
  <si>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</si>
  <si>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</si>
  <si>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</si>
  <si>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</si>
  <si>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</si>
  <si>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</si>
  <si>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</si>
  <si>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</si>
  <si>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</si>
  <si>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</si>
  <si>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</si>
  <si>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</si>
  <si>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</si>
  <si>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</si>
  <si>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</si>
  <si>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</si>
  <si>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</si>
  <si>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</si>
  <si>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</si>
  <si>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</si>
  <si>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</si>
  <si>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</si>
  <si>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</si>
  <si>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</si>
  <si>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</si>
  <si>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</si>
  <si>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</si>
  <si>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</si>
  <si>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</si>
  <si>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</si>
  <si>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</si>
  <si>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</si>
  <si>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</si>
  <si>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</si>
  <si>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</si>
  <si>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</si>
  <si>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</si>
  <si>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</si>
  <si>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</si>
  <si>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</si>
  <si>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</si>
  <si>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</si>
  <si>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</si>
  <si>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</si>
  <si>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</si>
  <si>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</si>
  <si>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</si>
  <si>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</si>
  <si>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</si>
  <si>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</si>
  <si>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</si>
  <si>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</si>
  <si>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</si>
  <si>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</si>
  <si>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</si>
  <si>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</si>
  <si>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</si>
  <si>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</si>
  <si>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</si>
  <si>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</si>
  <si>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</si>
  <si>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</si>
  <si>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</si>
  <si>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</si>
  <si>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</si>
  <si>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</si>
  <si>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</si>
  <si>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</si>
  <si>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</si>
  <si>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</si>
  <si>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</si>
  <si>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</si>
  <si>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</si>
  <si>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</si>
  <si>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</si>
  <si>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</si>
  <si>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</si>
  <si>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</si>
  <si>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</si>
  <si>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</si>
  <si>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</si>
  <si>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</si>
  <si>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</si>
  <si>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</si>
  <si>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</si>
  <si>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</si>
  <si>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</si>
  <si>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</si>
  <si>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</si>
  <si>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</si>
  <si>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</si>
  <si>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</si>
  <si>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</si>
  <si>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</si>
  <si>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</si>
  <si>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</si>
  <si>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</si>
  <si>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</si>
  <si>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</si>
  <si>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</si>
  <si>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</si>
  <si>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</si>
  <si>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</si>
  <si>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</si>
  <si>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</si>
  <si>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</si>
  <si>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</si>
  <si>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</si>
  <si>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</si>
  <si>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</si>
  <si>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</si>
  <si>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</si>
  <si>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</si>
  <si>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</si>
  <si>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</si>
  <si>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</si>
  <si>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</si>
  <si>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</si>
  <si>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</si>
  <si>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</si>
  <si>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</si>
  <si>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</si>
  <si>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</si>
  <si>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</si>
  <si>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</si>
  <si>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</si>
  <si>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</si>
  <si>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</si>
  <si>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</si>
  <si>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</si>
  <si>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</si>
  <si>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</si>
  <si>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</si>
  <si>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</si>
  <si>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</si>
  <si>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</si>
  <si>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</si>
  <si>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</si>
  <si>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</si>
  <si>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</si>
  <si>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</si>
  <si>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</si>
  <si>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</si>
  <si>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</si>
  <si>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</si>
  <si>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</si>
  <si>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</si>
  <si>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</si>
  <si>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</si>
  <si>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</si>
  <si>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</si>
  <si>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</si>
  <si>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</si>
  <si>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</si>
  <si>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</si>
  <si>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</si>
  <si>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</si>
  <si>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</si>
  <si>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</si>
  <si>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</si>
  <si>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</si>
  <si>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</si>
  <si>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</si>
  <si>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</si>
  <si>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</si>
  <si>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</si>
  <si>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</si>
  <si>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</si>
  <si>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</si>
  <si>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</si>
  <si>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</si>
  <si>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</si>
  <si>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</si>
  <si>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</si>
  <si>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</si>
  <si>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</si>
  <si>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</si>
  <si>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</si>
  <si>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</si>
  <si>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</si>
  <si>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</si>
  <si>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</si>
  <si>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 xml:space="preserve"> PCM-20250215-00000830 </t>
  </si>
  <si>
    <t>LTE site still down and  site located in aramco area access issue need special permission</t>
  </si>
  <si>
    <t>PCM-20251030-00001958</t>
  </si>
  <si>
    <t xml:space="preserve"> Access issue site located in Tourist village and access during day time and Issue escalated to SMT </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</si>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</sst>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5">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1"/>
      <color theme="1"/>
      <name val="Aptos"/>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1">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22" fontId="10" fillId="8" borderId="8" xfId="0" applyNumberFormat="1" applyFont="1" applyFill="1" applyBorder="1" applyAlignment="1">
      <alignment horizontal="center" vertical="center"/>
    </xf>
    <xf numFmtId="0" fontId="34"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28" totalsRowShown="0" headerRowDxfId="174" dataDxfId="173" headerRowBorderDxfId="171" tableBorderDxfId="172" totalsRowBorderDxfId="170">
  <autoFilter ref="A1:L128"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64" totalsRowShown="0" headerRowDxfId="157" dataDxfId="156" headerRowBorderDxfId="154" tableBorderDxfId="155" totalsRowBorderDxfId="153">
  <autoFilter ref="A1:CJ164"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092" totalsRowShown="0" headerRowDxfId="64" dataDxfId="63" headerRowBorderDxfId="61" tableBorderDxfId="62">
  <autoFilter ref="A1:L1092"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27" totalsRowShown="0" headerRowDxfId="48" dataDxfId="47" headerRowBorderDxfId="45" tableBorderDxfId="46" totalsRowBorderDxfId="44">
  <autoFilter ref="A1:L127"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391" totalsRowShown="0" headerRowDxfId="31" dataDxfId="30" headerRowBorderDxfId="28" tableBorderDxfId="29">
  <autoFilter ref="A1:L391"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33" totalsRowShown="0" headerRowDxfId="15" dataDxfId="14" headerRowBorderDxfId="12" tableBorderDxfId="13">
  <autoFilter ref="A1:L33"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3" t="s">
        <v>28</v>
      </c>
      <c r="P2605" s="83" t="s">
        <v>46</v>
      </c>
      <c r="Q2605" s="83" t="s">
        <v>32</v>
      </c>
      <c r="R2605" s="83"/>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3" t="s">
        <v>28</v>
      </c>
      <c r="P2606" s="83" t="s">
        <v>104</v>
      </c>
      <c r="Q2606" s="83" t="s">
        <v>32</v>
      </c>
      <c r="R2606" s="83"/>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3" t="s">
        <v>28</v>
      </c>
      <c r="P2607" s="83" t="s">
        <v>46</v>
      </c>
      <c r="Q2607" s="83" t="s">
        <v>32</v>
      </c>
      <c r="R2607" s="83"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3" t="s">
        <v>28</v>
      </c>
      <c r="P2608" s="83" t="s">
        <v>46</v>
      </c>
      <c r="Q2608" s="83" t="s">
        <v>32</v>
      </c>
      <c r="R2608" s="83"/>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3" t="s">
        <v>28</v>
      </c>
      <c r="P2609" s="83" t="s">
        <v>104</v>
      </c>
      <c r="Q2609" s="83" t="s">
        <v>32</v>
      </c>
      <c r="R2609" s="83"/>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3" t="s">
        <v>28</v>
      </c>
      <c r="P2610" s="83" t="s">
        <v>219</v>
      </c>
      <c r="Q2610" s="83" t="s">
        <v>32</v>
      </c>
      <c r="R2610" s="83"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3" t="s">
        <v>28</v>
      </c>
      <c r="P2611" s="83" t="s">
        <v>428</v>
      </c>
      <c r="Q2611" s="83" t="s">
        <v>32</v>
      </c>
      <c r="R2611" s="83"/>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3" t="s">
        <v>28</v>
      </c>
      <c r="P2612" s="83" t="s">
        <v>46</v>
      </c>
      <c r="Q2612" s="83" t="s">
        <v>32</v>
      </c>
      <c r="R2612" s="83"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3" t="s">
        <v>28</v>
      </c>
      <c r="P2614" s="83" t="s">
        <v>46</v>
      </c>
      <c r="Q2614" s="83" t="s">
        <v>32</v>
      </c>
      <c r="R2614" s="83"/>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3" t="s">
        <v>28</v>
      </c>
      <c r="P2615" s="83" t="s">
        <v>46</v>
      </c>
      <c r="Q2615" s="83" t="s">
        <v>32</v>
      </c>
      <c r="R2615" s="83"/>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3" t="s">
        <v>28</v>
      </c>
      <c r="P2617" s="83" t="s">
        <v>46</v>
      </c>
      <c r="Q2617" s="83" t="s">
        <v>32</v>
      </c>
      <c r="R2617" s="83"/>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3" t="s">
        <v>28</v>
      </c>
      <c r="P2618" s="83" t="s">
        <v>90</v>
      </c>
      <c r="Q2618" s="83" t="s">
        <v>32</v>
      </c>
      <c r="R2618" s="83"/>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3" t="s">
        <v>28</v>
      </c>
      <c r="P2619" s="83" t="s">
        <v>46</v>
      </c>
      <c r="Q2619" s="83" t="s">
        <v>32</v>
      </c>
      <c r="R2619" s="83"/>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3" t="s">
        <v>28</v>
      </c>
      <c r="P2620" s="83" t="s">
        <v>104</v>
      </c>
      <c r="Q2620" s="83" t="s">
        <v>32</v>
      </c>
      <c r="R2620" s="83"/>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3" t="s">
        <v>28</v>
      </c>
      <c r="P2621" s="83" t="s">
        <v>46</v>
      </c>
      <c r="Q2621" s="83" t="s">
        <v>32</v>
      </c>
      <c r="R2621" s="83"/>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3" t="s">
        <v>28</v>
      </c>
      <c r="P2625" s="83" t="s">
        <v>46</v>
      </c>
      <c r="Q2625" s="83" t="s">
        <v>32</v>
      </c>
      <c r="R2625" s="83"/>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3" t="s">
        <v>29</v>
      </c>
      <c r="P2626" s="83" t="s">
        <v>428</v>
      </c>
      <c r="Q2626" s="83" t="s">
        <v>8245</v>
      </c>
      <c r="R2626" s="83"/>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3" t="s">
        <v>28</v>
      </c>
      <c r="P2627" s="83" t="s">
        <v>46</v>
      </c>
      <c r="Q2627" s="83" t="s">
        <v>32</v>
      </c>
      <c r="R2627" s="83"/>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3" t="s">
        <v>28</v>
      </c>
      <c r="P2628" s="83" t="s">
        <v>404</v>
      </c>
      <c r="Q2628" s="83" t="s">
        <v>32</v>
      </c>
      <c r="R2628" s="83"/>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3" t="s">
        <v>28</v>
      </c>
      <c r="P2631" s="83" t="s">
        <v>219</v>
      </c>
      <c r="Q2631" s="83" t="s">
        <v>32</v>
      </c>
      <c r="R2631" s="83"/>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3" t="s">
        <v>28</v>
      </c>
      <c r="P2632" s="83" t="s">
        <v>104</v>
      </c>
      <c r="Q2632" s="83" t="s">
        <v>32</v>
      </c>
      <c r="R2632" s="83"/>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3" t="s">
        <v>28</v>
      </c>
      <c r="P2633" s="83" t="s">
        <v>46</v>
      </c>
      <c r="Q2633" s="83" t="s">
        <v>32</v>
      </c>
      <c r="R2633" s="83"/>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3" t="s">
        <v>28</v>
      </c>
      <c r="P2634" s="83" t="s">
        <v>219</v>
      </c>
      <c r="Q2634" s="83" t="s">
        <v>32</v>
      </c>
      <c r="R2634" s="83"/>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3" t="s">
        <v>28</v>
      </c>
      <c r="P2635" s="83" t="s">
        <v>219</v>
      </c>
      <c r="Q2635" s="83" t="s">
        <v>32</v>
      </c>
      <c r="R2635" s="83"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3" t="s">
        <v>28</v>
      </c>
      <c r="P2637" s="83" t="s">
        <v>219</v>
      </c>
      <c r="Q2637" s="83" t="s">
        <v>32</v>
      </c>
      <c r="R2637" s="83"/>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3" t="s">
        <v>28</v>
      </c>
      <c r="P2638" s="83" t="s">
        <v>104</v>
      </c>
      <c r="Q2638" s="83" t="s">
        <v>32</v>
      </c>
      <c r="R2638" s="83"/>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3" t="s">
        <v>28</v>
      </c>
      <c r="P2639" s="83" t="s">
        <v>46</v>
      </c>
      <c r="Q2639" s="83" t="s">
        <v>32</v>
      </c>
      <c r="R2639" s="83"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3" t="s">
        <v>28</v>
      </c>
      <c r="P2640" s="83" t="s">
        <v>428</v>
      </c>
      <c r="Q2640" s="83" t="s">
        <v>32</v>
      </c>
      <c r="R2640" s="83"/>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3" t="s">
        <v>28</v>
      </c>
      <c r="P2641" s="83" t="s">
        <v>219</v>
      </c>
      <c r="Q2641" s="83" t="s">
        <v>32</v>
      </c>
      <c r="R2641" s="83"/>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3" t="s">
        <v>28</v>
      </c>
      <c r="P2643" s="83" t="s">
        <v>46</v>
      </c>
      <c r="Q2643" s="83" t="s">
        <v>32</v>
      </c>
      <c r="R2643" s="83"/>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3" t="s">
        <v>28</v>
      </c>
      <c r="P2644" s="83" t="s">
        <v>219</v>
      </c>
      <c r="Q2644" s="83" t="s">
        <v>32</v>
      </c>
      <c r="R2644" s="83"/>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3" t="s">
        <v>28</v>
      </c>
      <c r="P2645" s="83" t="s">
        <v>90</v>
      </c>
      <c r="Q2645" s="83" t="s">
        <v>32</v>
      </c>
      <c r="R2645" s="83"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3" t="s">
        <v>28</v>
      </c>
      <c r="P2646" s="83" t="s">
        <v>219</v>
      </c>
      <c r="Q2646" s="83" t="s">
        <v>32</v>
      </c>
      <c r="R2646" s="83"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3" t="s">
        <v>28</v>
      </c>
      <c r="P2648" s="83" t="s">
        <v>219</v>
      </c>
      <c r="Q2648" s="83" t="s">
        <v>32</v>
      </c>
      <c r="R2648" s="83"/>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3" t="s">
        <v>28</v>
      </c>
      <c r="P2649" s="83" t="s">
        <v>46</v>
      </c>
      <c r="Q2649" s="83" t="s">
        <v>32</v>
      </c>
      <c r="R2649" s="83"/>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3" t="s">
        <v>28</v>
      </c>
      <c r="P2650" s="83" t="s">
        <v>428</v>
      </c>
      <c r="Q2650" s="83" t="s">
        <v>32</v>
      </c>
      <c r="R2650" s="83"/>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3" t="s">
        <v>28</v>
      </c>
      <c r="P2651" s="83" t="s">
        <v>99</v>
      </c>
      <c r="Q2651" s="83" t="s">
        <v>32</v>
      </c>
      <c r="R2651" s="83"/>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3" t="s">
        <v>28</v>
      </c>
      <c r="P2653" s="83" t="s">
        <v>46</v>
      </c>
      <c r="Q2653" s="83" t="s">
        <v>32</v>
      </c>
      <c r="R2653" s="83"/>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3" t="s">
        <v>28</v>
      </c>
      <c r="P2654" s="83" t="s">
        <v>104</v>
      </c>
      <c r="Q2654" s="83" t="s">
        <v>32</v>
      </c>
      <c r="R2654" s="83"/>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3" t="s">
        <v>28</v>
      </c>
      <c r="P2655" s="83" t="s">
        <v>99</v>
      </c>
      <c r="Q2655" s="83" t="s">
        <v>32</v>
      </c>
      <c r="R2655" s="83"/>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3" t="s">
        <v>28</v>
      </c>
      <c r="P2656" s="83" t="s">
        <v>219</v>
      </c>
      <c r="Q2656" s="83" t="s">
        <v>32</v>
      </c>
      <c r="R2656" s="83"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3" t="s">
        <v>28</v>
      </c>
      <c r="P2658" s="83" t="s">
        <v>99</v>
      </c>
      <c r="Q2658" s="83" t="s">
        <v>32</v>
      </c>
      <c r="R2658" s="83"/>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3" t="s">
        <v>28</v>
      </c>
      <c r="P2660" s="83" t="s">
        <v>39</v>
      </c>
      <c r="Q2660" s="83" t="s">
        <v>32</v>
      </c>
      <c r="R2660" s="83"/>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3" t="s">
        <v>28</v>
      </c>
      <c r="P2661" s="83" t="s">
        <v>104</v>
      </c>
      <c r="Q2661" s="83" t="s">
        <v>32</v>
      </c>
      <c r="R2661" s="83"/>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3" t="s">
        <v>28</v>
      </c>
      <c r="P2662" s="83" t="s">
        <v>46</v>
      </c>
      <c r="Q2662" s="83" t="s">
        <v>32</v>
      </c>
      <c r="R2662" s="83"/>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3" t="s">
        <v>28</v>
      </c>
      <c r="P2663" s="83" t="s">
        <v>428</v>
      </c>
      <c r="Q2663" s="83" t="s">
        <v>32</v>
      </c>
      <c r="R2663" s="83"/>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3" t="s">
        <v>28</v>
      </c>
      <c r="P2664" s="83" t="s">
        <v>39</v>
      </c>
      <c r="Q2664" s="83" t="s">
        <v>32</v>
      </c>
      <c r="R2664" s="83"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3" t="s">
        <v>28</v>
      </c>
      <c r="P2666" s="83" t="s">
        <v>46</v>
      </c>
      <c r="Q2666" s="83" t="s">
        <v>32</v>
      </c>
      <c r="R2666" s="83"/>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3" t="s">
        <v>28</v>
      </c>
      <c r="P2668" s="83" t="s">
        <v>39</v>
      </c>
      <c r="Q2668" s="83" t="s">
        <v>32</v>
      </c>
      <c r="R2668" s="83"/>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3" t="s">
        <v>28</v>
      </c>
      <c r="P2669" s="83" t="s">
        <v>104</v>
      </c>
      <c r="Q2669" s="83" t="s">
        <v>32</v>
      </c>
      <c r="R2669" s="83"/>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3" t="s">
        <v>28</v>
      </c>
      <c r="P2670" s="83" t="s">
        <v>46</v>
      </c>
      <c r="Q2670" s="83" t="s">
        <v>32</v>
      </c>
      <c r="R2670" s="83"/>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3" t="s">
        <v>28</v>
      </c>
      <c r="P2671" s="83" t="s">
        <v>90</v>
      </c>
      <c r="Q2671" s="83" t="s">
        <v>32</v>
      </c>
      <c r="R2671" s="83"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3" t="s">
        <v>28</v>
      </c>
      <c r="P2672" s="83" t="s">
        <v>39</v>
      </c>
      <c r="Q2672" s="83" t="s">
        <v>32</v>
      </c>
      <c r="R2672" s="83"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3" t="s">
        <v>28</v>
      </c>
      <c r="P2673" s="83" t="s">
        <v>104</v>
      </c>
      <c r="Q2673" s="83" t="s">
        <v>32</v>
      </c>
      <c r="R2673" s="83"/>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3" t="s">
        <v>28</v>
      </c>
      <c r="P2674" s="83" t="s">
        <v>39</v>
      </c>
      <c r="Q2674" s="83" t="s">
        <v>32</v>
      </c>
      <c r="R2674" s="83"/>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3" t="s">
        <v>28</v>
      </c>
      <c r="P2676" s="83" t="s">
        <v>219</v>
      </c>
      <c r="Q2676" s="83" t="s">
        <v>32</v>
      </c>
      <c r="R2676" s="83"/>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3" t="s">
        <v>28</v>
      </c>
      <c r="P2677" s="83" t="s">
        <v>104</v>
      </c>
      <c r="Q2677" s="83" t="s">
        <v>32</v>
      </c>
      <c r="R2677" s="83"/>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3" t="s">
        <v>28</v>
      </c>
      <c r="P2678" s="83" t="s">
        <v>246</v>
      </c>
      <c r="Q2678" s="83" t="s">
        <v>32</v>
      </c>
      <c r="R2678" s="83"/>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3" t="s">
        <v>28</v>
      </c>
      <c r="P2679" s="83" t="s">
        <v>428</v>
      </c>
      <c r="Q2679" s="83" t="s">
        <v>32</v>
      </c>
      <c r="R2679" s="83"/>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3" t="s">
        <v>28</v>
      </c>
      <c r="P2680" s="83" t="s">
        <v>219</v>
      </c>
      <c r="Q2680" s="83" t="s">
        <v>32</v>
      </c>
      <c r="R2680" s="83"/>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3" t="s">
        <v>28</v>
      </c>
      <c r="P2681" s="83" t="s">
        <v>104</v>
      </c>
      <c r="Q2681" s="83" t="s">
        <v>32</v>
      </c>
      <c r="R2681" s="83"/>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3" t="s">
        <v>28</v>
      </c>
      <c r="P2682" s="83" t="s">
        <v>99</v>
      </c>
      <c r="Q2682" s="83" t="s">
        <v>32</v>
      </c>
      <c r="R2682" s="83"/>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3" t="s">
        <v>28</v>
      </c>
      <c r="P2684" s="83" t="s">
        <v>219</v>
      </c>
      <c r="Q2684" s="83" t="s">
        <v>32</v>
      </c>
      <c r="R2684" s="83"/>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3" t="s">
        <v>28</v>
      </c>
      <c r="P2685" s="83" t="s">
        <v>246</v>
      </c>
      <c r="Q2685" s="83" t="s">
        <v>32</v>
      </c>
      <c r="R2685" s="83"/>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3" t="s">
        <v>28</v>
      </c>
      <c r="P2686" s="83" t="s">
        <v>104</v>
      </c>
      <c r="Q2686" s="83" t="s">
        <v>32</v>
      </c>
      <c r="R2686" s="83"/>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3" t="s">
        <v>28</v>
      </c>
      <c r="P2687" s="83" t="s">
        <v>39</v>
      </c>
      <c r="Q2687" s="83" t="s">
        <v>32</v>
      </c>
      <c r="R2687" s="83"/>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3" t="s">
        <v>28</v>
      </c>
      <c r="P2689" s="83" t="s">
        <v>246</v>
      </c>
      <c r="Q2689" s="83" t="s">
        <v>32</v>
      </c>
      <c r="R2689" s="83"/>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3" t="s">
        <v>28</v>
      </c>
      <c r="P2690" s="83" t="s">
        <v>104</v>
      </c>
      <c r="Q2690" s="83" t="s">
        <v>32</v>
      </c>
      <c r="R2690" s="83"/>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3" t="s">
        <v>28</v>
      </c>
      <c r="P2691" s="83" t="s">
        <v>246</v>
      </c>
      <c r="Q2691" s="83" t="s">
        <v>32</v>
      </c>
      <c r="R2691" s="83"/>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3" t="s">
        <v>28</v>
      </c>
      <c r="P2692" s="83" t="s">
        <v>428</v>
      </c>
      <c r="Q2692" s="83" t="s">
        <v>32</v>
      </c>
      <c r="R2692" s="83"/>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3" t="s">
        <v>28</v>
      </c>
      <c r="P2693" s="83" t="s">
        <v>246</v>
      </c>
      <c r="Q2693" s="83" t="s">
        <v>32</v>
      </c>
      <c r="R2693" s="83"/>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3" t="s">
        <v>28</v>
      </c>
      <c r="P2694" s="83" t="s">
        <v>104</v>
      </c>
      <c r="Q2694" s="83" t="s">
        <v>32</v>
      </c>
      <c r="R2694" s="83"/>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3" t="s">
        <v>28</v>
      </c>
      <c r="P2695" s="83" t="s">
        <v>219</v>
      </c>
      <c r="Q2695" s="83" t="s">
        <v>32</v>
      </c>
      <c r="R2695" s="83"/>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3" t="s">
        <v>29</v>
      </c>
      <c r="P2696" s="83" t="s">
        <v>46</v>
      </c>
      <c r="Q2696" s="83" t="s">
        <v>8541</v>
      </c>
      <c r="R2696" s="83"/>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3" t="s">
        <v>28</v>
      </c>
      <c r="P2698" s="83" t="s">
        <v>104</v>
      </c>
      <c r="Q2698" s="83" t="s">
        <v>32</v>
      </c>
      <c r="R2698" s="83"/>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3" t="s">
        <v>28</v>
      </c>
      <c r="P2699" s="83" t="s">
        <v>46</v>
      </c>
      <c r="Q2699" s="83" t="s">
        <v>32</v>
      </c>
      <c r="R2699" s="83"/>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3" t="s">
        <v>28</v>
      </c>
      <c r="P2700" s="83" t="s">
        <v>90</v>
      </c>
      <c r="Q2700" s="83" t="s">
        <v>32</v>
      </c>
      <c r="R2700" s="83"/>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3" t="s">
        <v>28</v>
      </c>
      <c r="P2701" s="83" t="s">
        <v>46</v>
      </c>
      <c r="Q2701" s="83" t="s">
        <v>32</v>
      </c>
      <c r="R2701" s="83"/>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3" t="s">
        <v>28</v>
      </c>
      <c r="P2702" s="83" t="s">
        <v>104</v>
      </c>
      <c r="Q2702" s="83" t="s">
        <v>32</v>
      </c>
      <c r="R2702" s="83"/>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3" t="s">
        <v>28</v>
      </c>
      <c r="P2703" s="83" t="s">
        <v>46</v>
      </c>
      <c r="Q2703" s="83" t="s">
        <v>32</v>
      </c>
      <c r="R2703" s="83"/>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3" t="s">
        <v>28</v>
      </c>
      <c r="P2704" s="83" t="s">
        <v>219</v>
      </c>
      <c r="Q2704" s="83" t="s">
        <v>32</v>
      </c>
      <c r="R2704" s="83"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3" t="s">
        <v>28</v>
      </c>
      <c r="P2705" s="83" t="s">
        <v>104</v>
      </c>
      <c r="Q2705" s="83" t="s">
        <v>32</v>
      </c>
      <c r="R2705" s="83"/>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3" t="s">
        <v>28</v>
      </c>
      <c r="P2706" s="83" t="s">
        <v>219</v>
      </c>
      <c r="Q2706" s="83" t="s">
        <v>32</v>
      </c>
      <c r="R2706" s="83"/>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3" t="s">
        <v>28</v>
      </c>
      <c r="P2707" s="83" t="s">
        <v>428</v>
      </c>
      <c r="Q2707" s="83" t="s">
        <v>32</v>
      </c>
      <c r="R2707" s="83"/>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3" t="s">
        <v>28</v>
      </c>
      <c r="P2708" s="83" t="s">
        <v>219</v>
      </c>
      <c r="Q2708" s="83" t="s">
        <v>32</v>
      </c>
      <c r="R2708" s="83"/>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3" t="s">
        <v>28</v>
      </c>
      <c r="P2709" s="83" t="s">
        <v>104</v>
      </c>
      <c r="Q2709" s="83" t="s">
        <v>32</v>
      </c>
      <c r="R2709" s="83"/>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3" t="s">
        <v>28</v>
      </c>
      <c r="P2710" s="83" t="s">
        <v>219</v>
      </c>
      <c r="Q2710" s="83" t="s">
        <v>32</v>
      </c>
      <c r="R2710" s="83"/>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3" t="s">
        <v>28</v>
      </c>
      <c r="P2711" s="83" t="s">
        <v>46</v>
      </c>
      <c r="Q2711" s="83" t="s">
        <v>32</v>
      </c>
      <c r="R2711" s="83"/>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3" t="s">
        <v>28</v>
      </c>
      <c r="P2712" s="83" t="s">
        <v>219</v>
      </c>
      <c r="Q2712" s="83" t="s">
        <v>32</v>
      </c>
      <c r="R2712" s="83"/>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3" t="s">
        <v>28</v>
      </c>
      <c r="P2713" s="83" t="s">
        <v>104</v>
      </c>
      <c r="Q2713" s="83" t="s">
        <v>32</v>
      </c>
      <c r="R2713" s="83"/>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3" t="s">
        <v>28</v>
      </c>
      <c r="P2714" s="83" t="s">
        <v>46</v>
      </c>
      <c r="Q2714" s="83" t="s">
        <v>32</v>
      </c>
      <c r="R2714" s="83"/>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3" t="s">
        <v>28</v>
      </c>
      <c r="P2715" s="83" t="s">
        <v>90</v>
      </c>
      <c r="Q2715" s="83" t="s">
        <v>32</v>
      </c>
      <c r="R2715" s="83"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3" t="s">
        <v>28</v>
      </c>
      <c r="P2716" s="83" t="s">
        <v>219</v>
      </c>
      <c r="Q2716" s="83" t="s">
        <v>32</v>
      </c>
      <c r="R2716" s="83"/>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3" t="s">
        <v>28</v>
      </c>
      <c r="P2717" s="83" t="s">
        <v>104</v>
      </c>
      <c r="Q2717" s="83" t="s">
        <v>32</v>
      </c>
      <c r="R2717" s="83"/>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3" t="s">
        <v>28</v>
      </c>
      <c r="P2718" s="83" t="s">
        <v>46</v>
      </c>
      <c r="Q2718" s="83" t="s">
        <v>32</v>
      </c>
      <c r="R2718" s="83"/>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3" t="s">
        <v>28</v>
      </c>
      <c r="P2719" s="83" t="s">
        <v>46</v>
      </c>
      <c r="Q2719" s="83" t="s">
        <v>32</v>
      </c>
      <c r="R2719" s="83"/>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3" t="s">
        <v>28</v>
      </c>
      <c r="P2720" s="83" t="s">
        <v>246</v>
      </c>
      <c r="Q2720" s="83" t="s">
        <v>32</v>
      </c>
      <c r="R2720" s="83"/>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3" t="s">
        <v>28</v>
      </c>
      <c r="P2721" s="83" t="s">
        <v>104</v>
      </c>
      <c r="Q2721" s="83" t="s">
        <v>32</v>
      </c>
      <c r="R2721" s="83"/>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3" t="s">
        <v>28</v>
      </c>
      <c r="P2722" s="83" t="s">
        <v>219</v>
      </c>
      <c r="Q2722" s="83" t="s">
        <v>32</v>
      </c>
      <c r="R2722" s="83"/>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3" t="s">
        <v>28</v>
      </c>
      <c r="P2723" s="83" t="s">
        <v>428</v>
      </c>
      <c r="Q2723" s="83" t="s">
        <v>32</v>
      </c>
      <c r="R2723" s="83"/>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3" t="s">
        <v>28</v>
      </c>
      <c r="P2724" s="83" t="s">
        <v>219</v>
      </c>
      <c r="Q2724" s="83" t="s">
        <v>32</v>
      </c>
      <c r="R2724" s="83"/>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3" t="s">
        <v>28</v>
      </c>
      <c r="P2725" s="83" t="s">
        <v>104</v>
      </c>
      <c r="Q2725" s="83" t="s">
        <v>32</v>
      </c>
      <c r="R2725" s="83"/>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3" t="s">
        <v>28</v>
      </c>
      <c r="P2726" s="83" t="s">
        <v>246</v>
      </c>
      <c r="Q2726" s="83" t="s">
        <v>32</v>
      </c>
      <c r="R2726" s="83"/>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3" t="s">
        <v>28</v>
      </c>
      <c r="P2727" s="83" t="s">
        <v>46</v>
      </c>
      <c r="Q2727" s="83" t="s">
        <v>32</v>
      </c>
      <c r="R2727" s="83"/>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3" t="s">
        <v>28</v>
      </c>
      <c r="P2728" s="83" t="s">
        <v>46</v>
      </c>
      <c r="Q2728" s="83" t="s">
        <v>32</v>
      </c>
      <c r="R2728" s="83"/>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3" t="s">
        <v>29</v>
      </c>
      <c r="P2729" s="83" t="s">
        <v>104</v>
      </c>
      <c r="Q2729" s="83" t="s">
        <v>8678</v>
      </c>
      <c r="R2729" s="83"/>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3" t="s">
        <v>28</v>
      </c>
      <c r="P2730" s="83" t="s">
        <v>46</v>
      </c>
      <c r="Q2730" s="83" t="s">
        <v>32</v>
      </c>
      <c r="R2730" s="83"/>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3" t="s">
        <v>28</v>
      </c>
      <c r="P2731" s="83" t="s">
        <v>90</v>
      </c>
      <c r="Q2731" s="83" t="s">
        <v>32</v>
      </c>
      <c r="R2731" s="83"/>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3" t="s">
        <v>28</v>
      </c>
      <c r="P2732" s="83" t="s">
        <v>46</v>
      </c>
      <c r="Q2732" s="83" t="s">
        <v>32</v>
      </c>
      <c r="R2732" s="83"/>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3" t="s">
        <v>28</v>
      </c>
      <c r="P2733" s="83" t="s">
        <v>104</v>
      </c>
      <c r="Q2733" s="83" t="s">
        <v>32</v>
      </c>
      <c r="R2733" s="83"/>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3" t="s">
        <v>28</v>
      </c>
      <c r="P2734" s="83" t="s">
        <v>46</v>
      </c>
      <c r="Q2734" s="83" t="s">
        <v>32</v>
      </c>
      <c r="R2734" s="83"/>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3" t="s">
        <v>28</v>
      </c>
      <c r="P2735" s="83" t="s">
        <v>46</v>
      </c>
      <c r="Q2735" s="83" t="s">
        <v>32</v>
      </c>
      <c r="R2735" s="83"/>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3" t="s">
        <v>28</v>
      </c>
      <c r="P2736" s="83" t="s">
        <v>219</v>
      </c>
      <c r="Q2736" s="83" t="s">
        <v>32</v>
      </c>
      <c r="R2736" s="83"/>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3" t="s">
        <v>28</v>
      </c>
      <c r="P2737" s="83" t="s">
        <v>104</v>
      </c>
      <c r="Q2737" s="83" t="s">
        <v>32</v>
      </c>
      <c r="R2737" s="83"/>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3" t="s">
        <v>28</v>
      </c>
      <c r="P2738" s="83" t="s">
        <v>219</v>
      </c>
      <c r="Q2738" s="83" t="s">
        <v>32</v>
      </c>
      <c r="R2738" s="83"/>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3" t="s">
        <v>28</v>
      </c>
      <c r="P2739" s="83" t="s">
        <v>428</v>
      </c>
      <c r="Q2739" s="83" t="s">
        <v>32</v>
      </c>
      <c r="R2739" s="83"/>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3" t="s">
        <v>28</v>
      </c>
      <c r="P2740" s="83" t="s">
        <v>246</v>
      </c>
      <c r="Q2740" s="83" t="s">
        <v>32</v>
      </c>
      <c r="R2740" s="83"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3" t="s">
        <v>28</v>
      </c>
      <c r="P2741" s="83" t="s">
        <v>104</v>
      </c>
      <c r="Q2741" s="83" t="s">
        <v>32</v>
      </c>
      <c r="R2741" s="83"/>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3" t="s">
        <v>28</v>
      </c>
      <c r="P2742" s="83" t="s">
        <v>219</v>
      </c>
      <c r="Q2742" s="83" t="s">
        <v>32</v>
      </c>
      <c r="R2742" s="83"/>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3" t="s">
        <v>28</v>
      </c>
      <c r="P2743" s="83" t="s">
        <v>46</v>
      </c>
      <c r="Q2743" s="83" t="s">
        <v>32</v>
      </c>
      <c r="R2743" s="83"/>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3" t="s">
        <v>28</v>
      </c>
      <c r="P2744" s="83" t="s">
        <v>219</v>
      </c>
      <c r="Q2744" s="83" t="s">
        <v>32</v>
      </c>
      <c r="R2744" s="83"/>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3" t="s">
        <v>28</v>
      </c>
      <c r="P2745" s="83" t="s">
        <v>104</v>
      </c>
      <c r="Q2745" s="83" t="s">
        <v>32</v>
      </c>
      <c r="R2745" s="83"/>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3" t="s">
        <v>28</v>
      </c>
      <c r="P2746" s="83" t="s">
        <v>219</v>
      </c>
      <c r="Q2746" s="83" t="s">
        <v>32</v>
      </c>
      <c r="R2746" s="83"/>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3" t="s">
        <v>28</v>
      </c>
      <c r="P2747" s="83" t="s">
        <v>46</v>
      </c>
      <c r="Q2747" s="83" t="s">
        <v>32</v>
      </c>
      <c r="R2747" s="83"/>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3" t="s">
        <v>28</v>
      </c>
      <c r="P2749" s="83" t="s">
        <v>46</v>
      </c>
      <c r="Q2749" s="83" t="s">
        <v>32</v>
      </c>
      <c r="R2749" s="83"/>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3" t="s">
        <v>28</v>
      </c>
      <c r="P2751" s="83" t="s">
        <v>246</v>
      </c>
      <c r="Q2751" s="83" t="s">
        <v>32</v>
      </c>
      <c r="R2751" s="83"/>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3" t="s">
        <v>28</v>
      </c>
      <c r="P2752" s="83" t="s">
        <v>428</v>
      </c>
      <c r="Q2752" s="83" t="s">
        <v>32</v>
      </c>
      <c r="R2752" s="83"/>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3" t="s">
        <v>28</v>
      </c>
      <c r="P2753" s="83" t="s">
        <v>246</v>
      </c>
      <c r="Q2753" s="83" t="s">
        <v>32</v>
      </c>
      <c r="R2753" s="83"/>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3" t="s">
        <v>28</v>
      </c>
      <c r="P2755" s="83" t="s">
        <v>219</v>
      </c>
      <c r="Q2755" s="83" t="s">
        <v>32</v>
      </c>
      <c r="R2755" s="83"/>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3" t="s">
        <v>28</v>
      </c>
      <c r="P2757" s="83" t="s">
        <v>39</v>
      </c>
      <c r="Q2757" s="83" t="s">
        <v>32</v>
      </c>
      <c r="R2757" s="83"/>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3" t="s">
        <v>28</v>
      </c>
      <c r="P2759" s="83" t="s">
        <v>219</v>
      </c>
      <c r="Q2759" s="83" t="s">
        <v>32</v>
      </c>
      <c r="R2759" s="83"/>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3" t="s">
        <v>28</v>
      </c>
      <c r="P2760" s="83" t="s">
        <v>39</v>
      </c>
      <c r="Q2760" s="83" t="s">
        <v>32</v>
      </c>
      <c r="R2760" s="83"/>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3" t="s">
        <v>28</v>
      </c>
      <c r="P2762" s="83" t="s">
        <v>219</v>
      </c>
      <c r="Q2762" s="83" t="s">
        <v>32</v>
      </c>
      <c r="R2762" s="83"/>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3" t="s">
        <v>28</v>
      </c>
      <c r="P2764" s="83" t="s">
        <v>39</v>
      </c>
      <c r="Q2764" s="83" t="s">
        <v>32</v>
      </c>
      <c r="R2764" s="83"/>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3" t="s">
        <v>28</v>
      </c>
      <c r="P2767" s="83" t="s">
        <v>428</v>
      </c>
      <c r="Q2767" s="83" t="s">
        <v>32</v>
      </c>
      <c r="R2767" s="83"/>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3" t="s">
        <v>28</v>
      </c>
      <c r="P2768" s="83" t="s">
        <v>39</v>
      </c>
      <c r="Q2768" s="83" t="s">
        <v>32</v>
      </c>
      <c r="R2768" s="83"/>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3" t="s">
        <v>28</v>
      </c>
      <c r="P2769" s="83" t="s">
        <v>104</v>
      </c>
      <c r="Q2769" s="83" t="s">
        <v>32</v>
      </c>
      <c r="R2769" s="83"/>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3" t="s">
        <v>28</v>
      </c>
      <c r="P2770" s="83" t="s">
        <v>39</v>
      </c>
      <c r="Q2770" s="83" t="s">
        <v>32</v>
      </c>
      <c r="R2770" s="83"/>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3" t="s">
        <v>28</v>
      </c>
      <c r="P2773" s="83" t="s">
        <v>104</v>
      </c>
      <c r="Q2773" s="83" t="s">
        <v>32</v>
      </c>
      <c r="R2773" s="83"/>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3" t="s">
        <v>28</v>
      </c>
      <c r="P2774" s="83" t="s">
        <v>246</v>
      </c>
      <c r="Q2774" s="83" t="s">
        <v>32</v>
      </c>
      <c r="R2774" s="83"/>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3" t="s">
        <v>28</v>
      </c>
      <c r="P2775" s="83" t="s">
        <v>39</v>
      </c>
      <c r="Q2775" s="83" t="s">
        <v>32</v>
      </c>
      <c r="R2775" s="83"/>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3" t="s">
        <v>28</v>
      </c>
      <c r="P2776" s="83" t="s">
        <v>39</v>
      </c>
      <c r="Q2776" s="83" t="s">
        <v>32</v>
      </c>
      <c r="R2776" s="83"/>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3" t="s">
        <v>28</v>
      </c>
      <c r="P2778" s="83" t="s">
        <v>246</v>
      </c>
      <c r="Q2778" s="83" t="s">
        <v>32</v>
      </c>
      <c r="R2778" s="83"/>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3" t="s">
        <v>28</v>
      </c>
      <c r="P2779" s="83" t="s">
        <v>39</v>
      </c>
      <c r="Q2779" s="83" t="s">
        <v>32</v>
      </c>
      <c r="R2779" s="83"/>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3" t="s">
        <v>28</v>
      </c>
      <c r="P2780" s="83" t="s">
        <v>428</v>
      </c>
      <c r="Q2780" s="83" t="s">
        <v>32</v>
      </c>
      <c r="R2780" s="83"/>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3" t="s">
        <v>28</v>
      </c>
      <c r="P2781" s="83" t="s">
        <v>39</v>
      </c>
      <c r="Q2781" s="83" t="s">
        <v>32</v>
      </c>
      <c r="R2781" s="83"/>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3" t="s">
        <v>28</v>
      </c>
      <c r="P2783" s="83" t="s">
        <v>46</v>
      </c>
      <c r="Q2783" s="83" t="s">
        <v>32</v>
      </c>
      <c r="R2783" s="83"/>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3" t="s">
        <v>28</v>
      </c>
      <c r="P2785" s="83" t="s">
        <v>39</v>
      </c>
      <c r="Q2785" s="83" t="s">
        <v>32</v>
      </c>
      <c r="R2785" s="83"/>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3" t="s">
        <v>28</v>
      </c>
      <c r="P2787" s="83" t="s">
        <v>46</v>
      </c>
      <c r="Q2787" s="83" t="s">
        <v>32</v>
      </c>
      <c r="R2787" s="83"/>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3" t="s">
        <v>28</v>
      </c>
      <c r="P2788" s="83" t="s">
        <v>90</v>
      </c>
      <c r="Q2788" s="83" t="s">
        <v>32</v>
      </c>
      <c r="R2788" s="83"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3" t="s">
        <v>28</v>
      </c>
      <c r="P2789" s="83" t="s">
        <v>39</v>
      </c>
      <c r="Q2789" s="83" t="s">
        <v>32</v>
      </c>
      <c r="R2789" s="83"/>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3" t="s">
        <v>28</v>
      </c>
      <c r="P2790" s="83" t="s">
        <v>104</v>
      </c>
      <c r="Q2790" s="83" t="s">
        <v>32</v>
      </c>
      <c r="R2790" s="83"/>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3" t="s">
        <v>28</v>
      </c>
      <c r="P2791" s="83" t="s">
        <v>46</v>
      </c>
      <c r="Q2791" s="83" t="s">
        <v>32</v>
      </c>
      <c r="R2791" s="83"/>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3" t="s">
        <v>28</v>
      </c>
      <c r="P2792" s="83" t="s">
        <v>39</v>
      </c>
      <c r="Q2792" s="83" t="s">
        <v>32</v>
      </c>
      <c r="R2792" s="83"/>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3" t="s">
        <v>28</v>
      </c>
      <c r="P2793" s="83" t="s">
        <v>104</v>
      </c>
      <c r="Q2793" s="83" t="s">
        <v>32</v>
      </c>
      <c r="R2793" s="83"/>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3" t="s">
        <v>28</v>
      </c>
      <c r="P2794" s="83" t="s">
        <v>46</v>
      </c>
      <c r="Q2794" s="83" t="s">
        <v>32</v>
      </c>
      <c r="R2794" s="83"/>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3" t="s">
        <v>28</v>
      </c>
      <c r="P2795" s="83" t="s">
        <v>428</v>
      </c>
      <c r="Q2795" s="83" t="s">
        <v>32</v>
      </c>
      <c r="R2795" s="83"/>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3" t="s">
        <v>28</v>
      </c>
      <c r="P2796" s="83" t="s">
        <v>46</v>
      </c>
      <c r="Q2796" s="83" t="s">
        <v>32</v>
      </c>
      <c r="R2796" s="83"/>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3" t="s">
        <v>28</v>
      </c>
      <c r="P2797" s="83" t="s">
        <v>39</v>
      </c>
      <c r="Q2797" s="83" t="s">
        <v>32</v>
      </c>
      <c r="R2797" s="83"/>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3" t="s">
        <v>28</v>
      </c>
      <c r="P2799" s="83" t="s">
        <v>104</v>
      </c>
      <c r="Q2799" s="83" t="s">
        <v>32</v>
      </c>
      <c r="R2799" s="83"/>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3" t="s">
        <v>28</v>
      </c>
      <c r="P2800" s="83" t="s">
        <v>90</v>
      </c>
      <c r="Q2800" s="83" t="s">
        <v>32</v>
      </c>
      <c r="R2800" s="83"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3" t="s">
        <v>28</v>
      </c>
      <c r="P2801" s="83" t="s">
        <v>39</v>
      </c>
      <c r="Q2801" s="83" t="s">
        <v>32</v>
      </c>
      <c r="R2801" s="83"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3" t="s">
        <v>28</v>
      </c>
      <c r="P2802" s="83" t="s">
        <v>104</v>
      </c>
      <c r="Q2802" s="83" t="s">
        <v>32</v>
      </c>
      <c r="R2802" s="83"/>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3" t="s">
        <v>28</v>
      </c>
      <c r="P2803" s="83" t="s">
        <v>46</v>
      </c>
      <c r="Q2803" s="83" t="s">
        <v>32</v>
      </c>
      <c r="R2803" s="83"/>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3" t="s">
        <v>28</v>
      </c>
      <c r="P2804" s="83" t="s">
        <v>39</v>
      </c>
      <c r="Q2804" s="83" t="s">
        <v>32</v>
      </c>
      <c r="R2804" s="83"/>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3" t="s">
        <v>28</v>
      </c>
      <c r="P2805" s="83" t="s">
        <v>104</v>
      </c>
      <c r="Q2805" s="83" t="s">
        <v>32</v>
      </c>
      <c r="R2805" s="83"/>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3" t="s">
        <v>28</v>
      </c>
      <c r="P2806" s="83" t="s">
        <v>46</v>
      </c>
      <c r="Q2806" s="83" t="s">
        <v>32</v>
      </c>
      <c r="R2806" s="83"/>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3" t="s">
        <v>28</v>
      </c>
      <c r="P2807" s="83" t="s">
        <v>428</v>
      </c>
      <c r="Q2807" s="83" t="s">
        <v>32</v>
      </c>
      <c r="R2807" s="83"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3" t="s">
        <v>28</v>
      </c>
      <c r="P2808" s="83" t="s">
        <v>104</v>
      </c>
      <c r="Q2808" s="83" t="s">
        <v>32</v>
      </c>
      <c r="R2808" s="83"/>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3" t="s">
        <v>28</v>
      </c>
      <c r="P2809" s="83" t="s">
        <v>39</v>
      </c>
      <c r="Q2809" s="83" t="s">
        <v>32</v>
      </c>
      <c r="R2809" s="83"/>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3" t="s">
        <v>28</v>
      </c>
      <c r="P2810" s="83" t="s">
        <v>46</v>
      </c>
      <c r="Q2810" s="83" t="s">
        <v>32</v>
      </c>
      <c r="R2810" s="83"/>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3" t="s">
        <v>28</v>
      </c>
      <c r="P2811" s="83" t="s">
        <v>46</v>
      </c>
      <c r="Q2811" s="83" t="s">
        <v>32</v>
      </c>
      <c r="R2811" s="83"/>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3" t="s">
        <v>28</v>
      </c>
      <c r="P2812" s="83" t="s">
        <v>104</v>
      </c>
      <c r="Q2812" s="83" t="s">
        <v>32</v>
      </c>
      <c r="R2812" s="83"/>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3" t="s">
        <v>28</v>
      </c>
      <c r="P2813" s="83" t="s">
        <v>39</v>
      </c>
      <c r="Q2813" s="83" t="s">
        <v>32</v>
      </c>
      <c r="R2813" s="83"/>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3" t="s">
        <v>28</v>
      </c>
      <c r="P2815" s="83" t="s">
        <v>404</v>
      </c>
      <c r="Q2815" s="83" t="s">
        <v>32</v>
      </c>
      <c r="R2815" s="83"/>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3" t="s">
        <v>28</v>
      </c>
      <c r="P2816" s="83" t="s">
        <v>39</v>
      </c>
      <c r="Q2816" s="83" t="s">
        <v>32</v>
      </c>
      <c r="R2816" s="83"/>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3" t="s">
        <v>28</v>
      </c>
      <c r="P2817" s="83" t="s">
        <v>46</v>
      </c>
      <c r="Q2817" s="83" t="s">
        <v>32</v>
      </c>
      <c r="R2817" s="83"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3" t="s">
        <v>28</v>
      </c>
      <c r="P2818" s="83" t="s">
        <v>46</v>
      </c>
      <c r="Q2818" s="83" t="s">
        <v>32</v>
      </c>
      <c r="R2818" s="83"/>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3" t="s">
        <v>28</v>
      </c>
      <c r="P2819" s="83" t="s">
        <v>104</v>
      </c>
      <c r="Q2819" s="83" t="s">
        <v>32</v>
      </c>
      <c r="R2819" s="83"/>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3" t="s">
        <v>28</v>
      </c>
      <c r="P2820" s="83" t="s">
        <v>39</v>
      </c>
      <c r="Q2820" s="83" t="s">
        <v>32</v>
      </c>
      <c r="R2820" s="83"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3" t="s">
        <v>28</v>
      </c>
      <c r="P2821" s="83" t="s">
        <v>428</v>
      </c>
      <c r="Q2821" s="83" t="s">
        <v>32</v>
      </c>
      <c r="R2821" s="83"/>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3" t="s">
        <v>28</v>
      </c>
      <c r="P2822" s="83" t="s">
        <v>46</v>
      </c>
      <c r="Q2822" s="83" t="s">
        <v>32</v>
      </c>
      <c r="R2822" s="83"/>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3" t="s">
        <v>28</v>
      </c>
      <c r="P2823" s="83" t="s">
        <v>104</v>
      </c>
      <c r="Q2823" s="83" t="s">
        <v>32</v>
      </c>
      <c r="R2823" s="83"/>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3" t="s">
        <v>28</v>
      </c>
      <c r="P2824" s="83" t="s">
        <v>39</v>
      </c>
      <c r="Q2824" s="83" t="s">
        <v>32</v>
      </c>
      <c r="R2824" s="83"/>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3" t="s">
        <v>28</v>
      </c>
      <c r="P2825" s="83" t="s">
        <v>46</v>
      </c>
      <c r="Q2825" s="83" t="s">
        <v>32</v>
      </c>
      <c r="R2825" s="83"/>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3" t="s">
        <v>28</v>
      </c>
      <c r="P2826" s="83" t="s">
        <v>46</v>
      </c>
      <c r="Q2826" s="83" t="s">
        <v>32</v>
      </c>
      <c r="R2826" s="83"/>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3" t="s">
        <v>28</v>
      </c>
      <c r="P2827" s="83" t="s">
        <v>104</v>
      </c>
      <c r="Q2827" s="83" t="s">
        <v>32</v>
      </c>
      <c r="R2827" s="83"/>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3" t="s">
        <v>28</v>
      </c>
      <c r="P2828" s="83" t="s">
        <v>39</v>
      </c>
      <c r="Q2828" s="83" t="s">
        <v>32</v>
      </c>
      <c r="R2828" s="83"/>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3" t="s">
        <v>28</v>
      </c>
      <c r="P2830" s="83" t="s">
        <v>104</v>
      </c>
      <c r="Q2830" s="83" t="s">
        <v>32</v>
      </c>
      <c r="R2830" s="83"/>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3" t="s">
        <v>28</v>
      </c>
      <c r="P2831" s="83" t="s">
        <v>46</v>
      </c>
      <c r="Q2831" s="83" t="s">
        <v>32</v>
      </c>
      <c r="R2831" s="83"/>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3" t="s">
        <v>28</v>
      </c>
      <c r="P2832" s="83" t="s">
        <v>46</v>
      </c>
      <c r="Q2832" s="83" t="s">
        <v>32</v>
      </c>
      <c r="R2832" s="83"/>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3" t="s">
        <v>28</v>
      </c>
      <c r="P2833" s="83" t="s">
        <v>39</v>
      </c>
      <c r="Q2833" s="83" t="s">
        <v>32</v>
      </c>
      <c r="R2833" s="83"/>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3" t="s">
        <v>28</v>
      </c>
      <c r="P2834" s="83" t="s">
        <v>104</v>
      </c>
      <c r="Q2834" s="83" t="s">
        <v>32</v>
      </c>
      <c r="R2834" s="83"/>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3" t="s">
        <v>28</v>
      </c>
      <c r="P2835" s="83" t="s">
        <v>246</v>
      </c>
      <c r="Q2835" s="83" t="s">
        <v>32</v>
      </c>
      <c r="R2835" s="83"/>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3" t="s">
        <v>29</v>
      </c>
      <c r="P2836" s="83" t="s">
        <v>428</v>
      </c>
      <c r="Q2836" s="83" t="s">
        <v>8245</v>
      </c>
      <c r="R2836" s="83"/>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3" t="s">
        <v>28</v>
      </c>
      <c r="P2837" s="83" t="s">
        <v>39</v>
      </c>
      <c r="Q2837" s="83" t="s">
        <v>32</v>
      </c>
      <c r="R2837" s="83"/>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3" t="s">
        <v>28</v>
      </c>
      <c r="P2838" s="83" t="s">
        <v>104</v>
      </c>
      <c r="Q2838" s="83" t="s">
        <v>32</v>
      </c>
      <c r="R2838" s="83"/>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3" t="s">
        <v>28</v>
      </c>
      <c r="P2839" s="83" t="s">
        <v>46</v>
      </c>
      <c r="Q2839" s="83" t="s">
        <v>32</v>
      </c>
      <c r="R2839" s="83"/>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3" t="s">
        <v>28</v>
      </c>
      <c r="P2842" s="83" t="s">
        <v>104</v>
      </c>
      <c r="Q2842" s="83" t="s">
        <v>32</v>
      </c>
      <c r="R2842" s="83"/>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3" t="s">
        <v>28</v>
      </c>
      <c r="P2843" s="83" t="s">
        <v>39</v>
      </c>
      <c r="Q2843" s="83" t="s">
        <v>32</v>
      </c>
      <c r="R2843" s="83"/>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3" t="s">
        <v>28</v>
      </c>
      <c r="P2844" s="83" t="s">
        <v>104</v>
      </c>
      <c r="Q2844" s="83" t="s">
        <v>32</v>
      </c>
      <c r="R2844" s="83"/>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3" t="s">
        <v>28</v>
      </c>
      <c r="P2845" s="83" t="s">
        <v>39</v>
      </c>
      <c r="Q2845" s="83" t="s">
        <v>32</v>
      </c>
      <c r="R2845" s="83"/>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3" t="s">
        <v>28</v>
      </c>
      <c r="P2847" s="83" t="s">
        <v>46</v>
      </c>
      <c r="Q2847" s="83" t="s">
        <v>32</v>
      </c>
      <c r="R2847" s="83"/>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3" t="s">
        <v>28</v>
      </c>
      <c r="P2848" s="83" t="s">
        <v>104</v>
      </c>
      <c r="Q2848" s="83" t="s">
        <v>32</v>
      </c>
      <c r="R2848" s="83"/>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3" t="s">
        <v>28</v>
      </c>
      <c r="P2849" s="83" t="s">
        <v>39</v>
      </c>
      <c r="Q2849" s="83" t="s">
        <v>32</v>
      </c>
      <c r="R2849" s="83"/>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3" t="s">
        <v>28</v>
      </c>
      <c r="P2850" s="83" t="s">
        <v>428</v>
      </c>
      <c r="Q2850" s="83" t="s">
        <v>32</v>
      </c>
      <c r="R2850" s="83"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3" t="s">
        <v>28</v>
      </c>
      <c r="P2851" s="83" t="s">
        <v>46</v>
      </c>
      <c r="Q2851" s="83" t="s">
        <v>32</v>
      </c>
      <c r="R2851" s="83"/>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3" t="s">
        <v>28</v>
      </c>
      <c r="P2852" s="83" t="s">
        <v>104</v>
      </c>
      <c r="Q2852" s="83" t="s">
        <v>32</v>
      </c>
      <c r="R2852" s="83"/>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3" t="s">
        <v>28</v>
      </c>
      <c r="P2853" s="83" t="s">
        <v>46</v>
      </c>
      <c r="Q2853" s="83" t="s">
        <v>32</v>
      </c>
      <c r="R2853" s="83"/>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3" t="s">
        <v>28</v>
      </c>
      <c r="P2855" s="83" t="s">
        <v>39</v>
      </c>
      <c r="Q2855" s="83" t="s">
        <v>32</v>
      </c>
      <c r="R2855" s="83"/>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3" t="s">
        <v>28</v>
      </c>
      <c r="P2856" s="83" t="s">
        <v>104</v>
      </c>
      <c r="Q2856" s="83" t="s">
        <v>32</v>
      </c>
      <c r="R2856" s="83"/>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3" t="s">
        <v>28</v>
      </c>
      <c r="P2857" s="83" t="s">
        <v>46</v>
      </c>
      <c r="Q2857" s="83" t="s">
        <v>32</v>
      </c>
      <c r="R2857" s="83"/>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3" t="s">
        <v>28</v>
      </c>
      <c r="P2858" s="83" t="s">
        <v>90</v>
      </c>
      <c r="Q2858" s="83" t="s">
        <v>32</v>
      </c>
      <c r="R2858" s="83"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3" t="s">
        <v>28</v>
      </c>
      <c r="P2859" s="83" t="s">
        <v>99</v>
      </c>
      <c r="Q2859" s="83" t="s">
        <v>32</v>
      </c>
      <c r="R2859" s="83"/>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3" t="s">
        <v>28</v>
      </c>
      <c r="P2861" s="83" t="s">
        <v>46</v>
      </c>
      <c r="Q2861" s="83" t="s">
        <v>32</v>
      </c>
      <c r="R2861" s="83"/>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3" t="s">
        <v>28</v>
      </c>
      <c r="P2863" s="83" t="s">
        <v>99</v>
      </c>
      <c r="Q2863" s="83" t="s">
        <v>32</v>
      </c>
      <c r="R2863" s="83"/>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3" t="s">
        <v>28</v>
      </c>
      <c r="P2865" s="83" t="s">
        <v>46</v>
      </c>
      <c r="Q2865" s="83" t="s">
        <v>32</v>
      </c>
      <c r="R2865" s="83"/>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3" t="s">
        <v>28</v>
      </c>
      <c r="P2866" s="83" t="s">
        <v>428</v>
      </c>
      <c r="Q2866" s="83" t="s">
        <v>32</v>
      </c>
      <c r="R2866" s="83"/>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3" t="s">
        <v>28</v>
      </c>
      <c r="P2867" s="83" t="s">
        <v>99</v>
      </c>
      <c r="Q2867" s="83" t="s">
        <v>32</v>
      </c>
      <c r="R2867" s="83"/>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3" t="s">
        <v>28</v>
      </c>
      <c r="P2868" s="83" t="s">
        <v>104</v>
      </c>
      <c r="Q2868" s="83" t="s">
        <v>32</v>
      </c>
      <c r="R2868" s="83"/>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3" t="s">
        <v>28</v>
      </c>
      <c r="P2871" s="83" t="s">
        <v>99</v>
      </c>
      <c r="Q2871" s="83" t="s">
        <v>32</v>
      </c>
      <c r="R2871" s="83"/>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3" t="s">
        <v>28</v>
      </c>
      <c r="P2872" s="83" t="s">
        <v>104</v>
      </c>
      <c r="Q2872" s="83" t="s">
        <v>32</v>
      </c>
      <c r="R2872" s="83"/>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3" t="s">
        <v>28</v>
      </c>
      <c r="P2873" s="83" t="s">
        <v>46</v>
      </c>
      <c r="Q2873" s="83" t="s">
        <v>32</v>
      </c>
      <c r="R2873" s="83"/>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3" t="s">
        <v>28</v>
      </c>
      <c r="P2874" s="83" t="s">
        <v>39</v>
      </c>
      <c r="Q2874" s="83" t="s">
        <v>32</v>
      </c>
      <c r="R2874" s="83"/>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3" t="s">
        <v>28</v>
      </c>
      <c r="P2875" s="83" t="s">
        <v>104</v>
      </c>
      <c r="Q2875" s="83" t="s">
        <v>32</v>
      </c>
      <c r="R2875" s="83"/>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3" t="s">
        <v>28</v>
      </c>
      <c r="P2876" s="83" t="s">
        <v>46</v>
      </c>
      <c r="Q2876" s="83" t="s">
        <v>32</v>
      </c>
      <c r="R2876" s="83"/>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3" t="s">
        <v>28</v>
      </c>
      <c r="P2878" s="83" t="s">
        <v>39</v>
      </c>
      <c r="Q2878" s="83" t="s">
        <v>32</v>
      </c>
      <c r="R2878" s="83"/>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3" t="s">
        <v>28</v>
      </c>
      <c r="P2879" s="83" t="s">
        <v>104</v>
      </c>
      <c r="Q2879" s="83" t="s">
        <v>32</v>
      </c>
      <c r="R2879" s="83"/>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3" t="s">
        <v>28</v>
      </c>
      <c r="P2880" s="83" t="s">
        <v>46</v>
      </c>
      <c r="Q2880" s="83" t="s">
        <v>32</v>
      </c>
      <c r="R2880" s="83"/>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3" t="s">
        <v>28</v>
      </c>
      <c r="P2881" s="83" t="s">
        <v>428</v>
      </c>
      <c r="Q2881" s="83" t="s">
        <v>32</v>
      </c>
      <c r="R2881" s="83"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3" t="s">
        <v>28</v>
      </c>
      <c r="P2882" s="83" t="s">
        <v>99</v>
      </c>
      <c r="Q2882" s="83" t="s">
        <v>32</v>
      </c>
      <c r="R2882" s="83"/>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3" t="s">
        <v>28</v>
      </c>
      <c r="P2883" s="83" t="s">
        <v>104</v>
      </c>
      <c r="Q2883" s="83" t="s">
        <v>32</v>
      </c>
      <c r="R2883" s="83"/>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3" t="s">
        <v>28</v>
      </c>
      <c r="P2884" s="83" t="s">
        <v>46</v>
      </c>
      <c r="Q2884" s="83" t="s">
        <v>32</v>
      </c>
      <c r="R2884" s="83"/>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3" t="s">
        <v>28</v>
      </c>
      <c r="P2885" s="83" t="s">
        <v>46</v>
      </c>
      <c r="Q2885" s="83" t="s">
        <v>32</v>
      </c>
      <c r="R2885" s="83"/>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3" t="s">
        <v>28</v>
      </c>
      <c r="P2886" s="83" t="s">
        <v>39</v>
      </c>
      <c r="Q2886" s="83" t="s">
        <v>32</v>
      </c>
      <c r="R2886" s="83"/>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3" t="s">
        <v>28</v>
      </c>
      <c r="P2887" s="83" t="s">
        <v>104</v>
      </c>
      <c r="Q2887" s="83" t="s">
        <v>32</v>
      </c>
      <c r="R2887" s="83"/>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3" t="s">
        <v>28</v>
      </c>
      <c r="P2888" s="83" t="s">
        <v>46</v>
      </c>
      <c r="Q2888" s="83" t="s">
        <v>32</v>
      </c>
      <c r="R2888" s="83"/>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3" t="s">
        <v>28</v>
      </c>
      <c r="P2889" s="83" t="s">
        <v>46</v>
      </c>
      <c r="Q2889" s="83" t="s">
        <v>32</v>
      </c>
      <c r="R2889" s="83"/>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3" t="s">
        <v>28</v>
      </c>
      <c r="P2890" s="83" t="s">
        <v>104</v>
      </c>
      <c r="Q2890" s="83" t="s">
        <v>32</v>
      </c>
      <c r="R2890" s="83"/>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3" t="s">
        <v>28</v>
      </c>
      <c r="P2891" s="83" t="s">
        <v>99</v>
      </c>
      <c r="Q2891" s="83" t="s">
        <v>32</v>
      </c>
      <c r="R2891" s="83"/>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3" t="s">
        <v>28</v>
      </c>
      <c r="P2892" s="83" t="s">
        <v>46</v>
      </c>
      <c r="Q2892" s="83" t="s">
        <v>32</v>
      </c>
      <c r="R2892" s="83"/>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3" t="s">
        <v>28</v>
      </c>
      <c r="P2893" s="83" t="s">
        <v>46</v>
      </c>
      <c r="Q2893" s="83" t="s">
        <v>32</v>
      </c>
      <c r="R2893" s="83"/>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3" t="s">
        <v>28</v>
      </c>
      <c r="P2894" s="83" t="s">
        <v>104</v>
      </c>
      <c r="Q2894" s="83" t="s">
        <v>32</v>
      </c>
      <c r="R2894" s="83"/>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3" t="s">
        <v>28</v>
      </c>
      <c r="P2895" s="83" t="s">
        <v>39</v>
      </c>
      <c r="Q2895" s="83" t="s">
        <v>32</v>
      </c>
      <c r="R2895" s="83"/>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3" t="s">
        <v>28</v>
      </c>
      <c r="P2896" s="83" t="s">
        <v>428</v>
      </c>
      <c r="Q2896" s="83" t="s">
        <v>32</v>
      </c>
      <c r="R2896" s="83"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3" t="s">
        <v>28</v>
      </c>
      <c r="P2897" s="83" t="s">
        <v>46</v>
      </c>
      <c r="Q2897" s="83" t="s">
        <v>32</v>
      </c>
      <c r="R2897" s="83"/>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3" t="s">
        <v>28</v>
      </c>
      <c r="P2899" s="83" t="s">
        <v>46</v>
      </c>
      <c r="Q2899" s="83" t="s">
        <v>32</v>
      </c>
      <c r="R2899" s="83"/>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3" t="s">
        <v>28</v>
      </c>
      <c r="P2900" s="83" t="s">
        <v>46</v>
      </c>
      <c r="Q2900" s="83" t="s">
        <v>32</v>
      </c>
      <c r="R2900" s="83"/>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3" t="s">
        <v>28</v>
      </c>
      <c r="P2901" s="83" t="s">
        <v>39</v>
      </c>
      <c r="Q2901" s="83" t="s">
        <v>32</v>
      </c>
      <c r="R2901" s="83"/>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3" t="s">
        <v>28</v>
      </c>
      <c r="P2902" s="83" t="s">
        <v>90</v>
      </c>
      <c r="Q2902" s="83" t="s">
        <v>32</v>
      </c>
      <c r="R2902" s="83"/>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3" t="s">
        <v>28</v>
      </c>
      <c r="P2903" s="83" t="s">
        <v>46</v>
      </c>
      <c r="Q2903" s="83" t="s">
        <v>32</v>
      </c>
      <c r="R2903" s="83"/>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3" t="s">
        <v>28</v>
      </c>
      <c r="P2904" s="83" t="s">
        <v>428</v>
      </c>
      <c r="Q2904" s="83" t="s">
        <v>32</v>
      </c>
      <c r="R2904" s="83"/>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3" t="s">
        <v>28</v>
      </c>
      <c r="P2905" s="83" t="s">
        <v>219</v>
      </c>
      <c r="Q2905" s="83" t="s">
        <v>32</v>
      </c>
      <c r="R2905" s="83"/>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3" t="s">
        <v>29</v>
      </c>
      <c r="P2906" s="83" t="s">
        <v>46</v>
      </c>
      <c r="Q2906" s="83" t="s">
        <v>8678</v>
      </c>
      <c r="R2906" s="83"/>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3" t="s">
        <v>28</v>
      </c>
      <c r="P2907" s="83" t="s">
        <v>46</v>
      </c>
      <c r="Q2907" s="83" t="s">
        <v>32</v>
      </c>
      <c r="R2907" s="83"/>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3" t="s">
        <v>28</v>
      </c>
      <c r="P2908" s="83" t="s">
        <v>428</v>
      </c>
      <c r="Q2908" s="83" t="s">
        <v>32</v>
      </c>
      <c r="R2908" s="83"/>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3" t="s">
        <v>28</v>
      </c>
      <c r="P2909" s="83" t="s">
        <v>219</v>
      </c>
      <c r="Q2909" s="83" t="s">
        <v>32</v>
      </c>
      <c r="R2909" s="83"/>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3" t="s">
        <v>28</v>
      </c>
      <c r="P2910" s="83" t="s">
        <v>428</v>
      </c>
      <c r="Q2910" s="83" t="s">
        <v>32</v>
      </c>
      <c r="R2910" s="83"/>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3" t="s">
        <v>28</v>
      </c>
      <c r="P2912" s="83" t="s">
        <v>428</v>
      </c>
      <c r="Q2912" s="83" t="s">
        <v>32</v>
      </c>
      <c r="R2912" s="83"/>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3" t="s">
        <v>28</v>
      </c>
      <c r="P2913" s="83" t="s">
        <v>46</v>
      </c>
      <c r="Q2913" s="83" t="s">
        <v>32</v>
      </c>
      <c r="R2913" s="83"/>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3" t="s">
        <v>28</v>
      </c>
      <c r="P2914" s="83" t="s">
        <v>46</v>
      </c>
      <c r="Q2914" s="83" t="s">
        <v>32</v>
      </c>
      <c r="R2914" s="83"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3" t="s">
        <v>28</v>
      </c>
      <c r="P2915" s="83" t="s">
        <v>46</v>
      </c>
      <c r="Q2915" s="83" t="s">
        <v>32</v>
      </c>
      <c r="R2915" s="83"/>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3" t="s">
        <v>28</v>
      </c>
      <c r="P2916" s="83" t="s">
        <v>428</v>
      </c>
      <c r="Q2916" s="83" t="s">
        <v>32</v>
      </c>
      <c r="R2916" s="83"/>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3" t="s">
        <v>28</v>
      </c>
      <c r="P2917" s="83" t="s">
        <v>46</v>
      </c>
      <c r="Q2917" s="83" t="s">
        <v>32</v>
      </c>
      <c r="R2917" s="83"/>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3" t="s">
        <v>28</v>
      </c>
      <c r="P2919" s="83" t="s">
        <v>46</v>
      </c>
      <c r="Q2919" s="83" t="s">
        <v>32</v>
      </c>
      <c r="R2919" s="83"/>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3" t="s">
        <v>28</v>
      </c>
      <c r="P2920" s="83" t="s">
        <v>46</v>
      </c>
      <c r="Q2920" s="83" t="s">
        <v>32</v>
      </c>
      <c r="R2920" s="83"/>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3" t="s">
        <v>28</v>
      </c>
      <c r="P2921" s="83" t="s">
        <v>1060</v>
      </c>
      <c r="Q2921" s="83" t="s">
        <v>32</v>
      </c>
      <c r="R2921" s="83"/>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3" t="s">
        <v>28</v>
      </c>
      <c r="P2922" s="83" t="s">
        <v>46</v>
      </c>
      <c r="Q2922" s="83" t="s">
        <v>32</v>
      </c>
      <c r="R2922" s="83"/>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3" t="s">
        <v>29</v>
      </c>
      <c r="P2923" s="83" t="s">
        <v>428</v>
      </c>
      <c r="Q2923" s="83" t="s">
        <v>8245</v>
      </c>
      <c r="R2923" s="83"/>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3" t="s">
        <v>28</v>
      </c>
      <c r="P2924" s="83" t="s">
        <v>46</v>
      </c>
      <c r="Q2924" s="83" t="s">
        <v>32</v>
      </c>
      <c r="R2924" s="83"/>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3" t="s">
        <v>28</v>
      </c>
      <c r="P2925" s="83" t="s">
        <v>46</v>
      </c>
      <c r="Q2925" s="83" t="s">
        <v>32</v>
      </c>
      <c r="R2925" s="83"/>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3" t="s">
        <v>28</v>
      </c>
      <c r="P2926" s="83" t="s">
        <v>46</v>
      </c>
      <c r="Q2926" s="83" t="s">
        <v>32</v>
      </c>
      <c r="R2926" s="83"/>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3" t="s">
        <v>28</v>
      </c>
      <c r="P2927" s="83" t="s">
        <v>46</v>
      </c>
      <c r="Q2927" s="83" t="s">
        <v>32</v>
      </c>
      <c r="R2927" s="83"/>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3" t="s">
        <v>28</v>
      </c>
      <c r="P2928" s="83" t="s">
        <v>104</v>
      </c>
      <c r="Q2928" s="83" t="s">
        <v>32</v>
      </c>
      <c r="R2928" s="83"/>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3" t="s">
        <v>28</v>
      </c>
      <c r="P2930" s="83" t="s">
        <v>46</v>
      </c>
      <c r="Q2930" s="83" t="s">
        <v>32</v>
      </c>
      <c r="R2930" s="83"/>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3" t="s">
        <v>28</v>
      </c>
      <c r="P2931" s="83" t="s">
        <v>46</v>
      </c>
      <c r="Q2931" s="83" t="s">
        <v>32</v>
      </c>
      <c r="R2931" s="83"/>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3" t="s">
        <v>28</v>
      </c>
      <c r="P2932" s="83" t="s">
        <v>428</v>
      </c>
      <c r="Q2932" s="83" t="s">
        <v>32</v>
      </c>
      <c r="R2932" s="83"/>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3" t="s">
        <v>28</v>
      </c>
      <c r="P2933" s="83" t="s">
        <v>46</v>
      </c>
      <c r="Q2933" s="83" t="s">
        <v>32</v>
      </c>
      <c r="R2933" s="83"/>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3" t="s">
        <v>29</v>
      </c>
      <c r="P2934" s="83" t="s">
        <v>436</v>
      </c>
      <c r="Q2934" s="83" t="s">
        <v>8678</v>
      </c>
      <c r="R2934" s="83"/>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3" t="s">
        <v>28</v>
      </c>
      <c r="P2935" s="83" t="s">
        <v>46</v>
      </c>
      <c r="Q2935" s="83" t="s">
        <v>32</v>
      </c>
      <c r="R2935" s="83"/>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3" t="s">
        <v>28</v>
      </c>
      <c r="P2936" s="83" t="s">
        <v>104</v>
      </c>
      <c r="Q2936" s="83" t="s">
        <v>32</v>
      </c>
      <c r="R2936" s="83"/>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3" t="s">
        <v>28</v>
      </c>
      <c r="P2937" s="83" t="s">
        <v>46</v>
      </c>
      <c r="Q2937" s="83" t="s">
        <v>32</v>
      </c>
      <c r="R2937" s="83"/>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3" t="s">
        <v>28</v>
      </c>
      <c r="P2938" s="83" t="s">
        <v>90</v>
      </c>
      <c r="Q2938" s="83" t="s">
        <v>32</v>
      </c>
      <c r="R2938" s="83"/>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3" t="s">
        <v>28</v>
      </c>
      <c r="P2939" s="83" t="s">
        <v>46</v>
      </c>
      <c r="Q2939" s="83" t="s">
        <v>32</v>
      </c>
      <c r="R2939" s="83"/>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3" t="s">
        <v>28</v>
      </c>
      <c r="P2940" s="83" t="s">
        <v>46</v>
      </c>
      <c r="Q2940" s="83" t="s">
        <v>32</v>
      </c>
      <c r="R2940" s="83"/>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3" t="s">
        <v>28</v>
      </c>
      <c r="P2941" s="83" t="s">
        <v>404</v>
      </c>
      <c r="Q2941" s="83" t="s">
        <v>32</v>
      </c>
      <c r="R2941" s="83"/>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3" t="s">
        <v>28</v>
      </c>
      <c r="P2942" s="83" t="s">
        <v>46</v>
      </c>
      <c r="Q2942" s="83" t="s">
        <v>32</v>
      </c>
      <c r="R2942" s="83"/>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3" t="s">
        <v>28</v>
      </c>
      <c r="P2943" s="83" t="s">
        <v>404</v>
      </c>
      <c r="Q2943" s="83" t="s">
        <v>32</v>
      </c>
      <c r="R2943" s="83"/>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3" t="s">
        <v>28</v>
      </c>
      <c r="P2944" s="83" t="s">
        <v>46</v>
      </c>
      <c r="Q2944" s="83" t="s">
        <v>32</v>
      </c>
      <c r="R2944" s="83"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3" t="s">
        <v>28</v>
      </c>
      <c r="P2945" s="83" t="s">
        <v>104</v>
      </c>
      <c r="Q2945" s="83" t="s">
        <v>32</v>
      </c>
      <c r="R2945" s="83"/>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3" t="s">
        <v>28</v>
      </c>
      <c r="P2946" s="83" t="s">
        <v>46</v>
      </c>
      <c r="Q2946" s="83" t="s">
        <v>32</v>
      </c>
      <c r="R2946" s="83"/>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3" t="s">
        <v>28</v>
      </c>
      <c r="P2947" s="83" t="s">
        <v>104</v>
      </c>
      <c r="Q2947" s="83" t="s">
        <v>32</v>
      </c>
      <c r="R2947" s="83"/>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3" t="s">
        <v>28</v>
      </c>
      <c r="P2948" s="83" t="s">
        <v>46</v>
      </c>
      <c r="Q2948" s="83" t="s">
        <v>32</v>
      </c>
      <c r="R2948" s="83"/>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3" t="s">
        <v>28</v>
      </c>
      <c r="P2949" s="83" t="s">
        <v>428</v>
      </c>
      <c r="Q2949" s="83" t="s">
        <v>32</v>
      </c>
      <c r="R2949" s="83"/>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3" t="s">
        <v>28</v>
      </c>
      <c r="P2950" s="83" t="s">
        <v>46</v>
      </c>
      <c r="Q2950" s="83" t="s">
        <v>32</v>
      </c>
      <c r="R2950" s="83"/>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3" t="s">
        <v>28</v>
      </c>
      <c r="P2951" s="83" t="s">
        <v>104</v>
      </c>
      <c r="Q2951" s="83" t="s">
        <v>32</v>
      </c>
      <c r="R2951" s="83"/>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3" t="s">
        <v>28</v>
      </c>
      <c r="P2952" s="83" t="s">
        <v>46</v>
      </c>
      <c r="Q2952" s="83" t="s">
        <v>32</v>
      </c>
      <c r="R2952" s="83"/>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3" t="s">
        <v>28</v>
      </c>
      <c r="P2953" s="83" t="s">
        <v>104</v>
      </c>
      <c r="Q2953" s="83" t="s">
        <v>32</v>
      </c>
      <c r="R2953" s="83"/>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3" t="s">
        <v>28</v>
      </c>
      <c r="P2954" s="83" t="s">
        <v>46</v>
      </c>
      <c r="Q2954" s="83" t="s">
        <v>32</v>
      </c>
      <c r="R2954" s="83"/>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3" t="s">
        <v>28</v>
      </c>
      <c r="P2955" s="83" t="s">
        <v>104</v>
      </c>
      <c r="Q2955" s="83" t="s">
        <v>32</v>
      </c>
      <c r="R2955" s="83"/>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3" t="s">
        <v>28</v>
      </c>
      <c r="P2956" s="83" t="s">
        <v>46</v>
      </c>
      <c r="Q2956" s="83" t="s">
        <v>32</v>
      </c>
      <c r="R2956" s="83"/>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3" t="s">
        <v>28</v>
      </c>
      <c r="P2957" s="83" t="s">
        <v>46</v>
      </c>
      <c r="Q2957" s="83" t="s">
        <v>32</v>
      </c>
      <c r="R2957" s="83"/>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3" t="s">
        <v>28</v>
      </c>
      <c r="P2958" s="83" t="s">
        <v>104</v>
      </c>
      <c r="Q2958" s="83" t="s">
        <v>32</v>
      </c>
      <c r="R2958" s="83"/>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3" t="s">
        <v>28</v>
      </c>
      <c r="P2959" s="83" t="s">
        <v>46</v>
      </c>
      <c r="Q2959" s="83" t="s">
        <v>32</v>
      </c>
      <c r="R2959" s="83"/>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3" t="s">
        <v>28</v>
      </c>
      <c r="P2960" s="83" t="s">
        <v>104</v>
      </c>
      <c r="Q2960" s="83" t="s">
        <v>32</v>
      </c>
      <c r="R2960" s="83"/>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3" t="s">
        <v>28</v>
      </c>
      <c r="P2961" s="83" t="s">
        <v>46</v>
      </c>
      <c r="Q2961" s="83" t="s">
        <v>32</v>
      </c>
      <c r="R2961" s="83"/>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3" t="s">
        <v>28</v>
      </c>
      <c r="P2962" s="83" t="s">
        <v>104</v>
      </c>
      <c r="Q2962" s="83" t="s">
        <v>32</v>
      </c>
      <c r="R2962" s="83"/>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3" t="s">
        <v>28</v>
      </c>
      <c r="P2963" s="83" t="s">
        <v>46</v>
      </c>
      <c r="Q2963" s="83" t="s">
        <v>32</v>
      </c>
      <c r="R2963" s="83"/>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3" t="s">
        <v>28</v>
      </c>
      <c r="P2964" s="83" t="s">
        <v>428</v>
      </c>
      <c r="Q2964" s="83" t="s">
        <v>32</v>
      </c>
      <c r="R2964" s="83"/>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3" t="s">
        <v>28</v>
      </c>
      <c r="P2965" s="83" t="s">
        <v>46</v>
      </c>
      <c r="Q2965" s="83" t="s">
        <v>32</v>
      </c>
      <c r="R2965" s="83"/>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3" t="s">
        <v>28</v>
      </c>
      <c r="P2966" s="83" t="s">
        <v>104</v>
      </c>
      <c r="Q2966" s="83" t="s">
        <v>32</v>
      </c>
      <c r="R2966" s="83"/>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3" t="s">
        <v>28</v>
      </c>
      <c r="P2967" s="83" t="s">
        <v>46</v>
      </c>
      <c r="Q2967" s="83" t="s">
        <v>32</v>
      </c>
      <c r="R2967" s="83"/>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3" t="s">
        <v>28</v>
      </c>
      <c r="P2968" s="83" t="s">
        <v>104</v>
      </c>
      <c r="Q2968" s="83" t="s">
        <v>32</v>
      </c>
      <c r="R2968" s="83"/>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3" t="s">
        <v>28</v>
      </c>
      <c r="P2969" s="83" t="s">
        <v>46</v>
      </c>
      <c r="Q2969" s="83" t="s">
        <v>32</v>
      </c>
      <c r="R2969" s="83"/>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3" t="s">
        <v>28</v>
      </c>
      <c r="P2970" s="83" t="s">
        <v>104</v>
      </c>
      <c r="Q2970" s="83" t="s">
        <v>32</v>
      </c>
      <c r="R2970" s="83"/>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3" t="s">
        <v>28</v>
      </c>
      <c r="P2971" s="83" t="s">
        <v>46</v>
      </c>
      <c r="Q2971" s="83" t="s">
        <v>32</v>
      </c>
      <c r="R2971" s="83"/>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3" t="s">
        <v>28</v>
      </c>
      <c r="P2972" s="83" t="s">
        <v>90</v>
      </c>
      <c r="Q2972" s="83" t="s">
        <v>32</v>
      </c>
      <c r="R2972" s="83"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3" t="s">
        <v>28</v>
      </c>
      <c r="P2973" s="83" t="s">
        <v>46</v>
      </c>
      <c r="Q2973" s="83" t="s">
        <v>32</v>
      </c>
      <c r="R2973" s="83"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3" t="s">
        <v>28</v>
      </c>
      <c r="P2974" s="83" t="s">
        <v>104</v>
      </c>
      <c r="Q2974" s="83" t="s">
        <v>32</v>
      </c>
      <c r="R2974" s="83"/>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3" t="s">
        <v>28</v>
      </c>
      <c r="P2975" s="83" t="s">
        <v>46</v>
      </c>
      <c r="Q2975" s="83" t="s">
        <v>32</v>
      </c>
      <c r="R2975" s="83"/>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3" t="s">
        <v>28</v>
      </c>
      <c r="P2976" s="83" t="s">
        <v>104</v>
      </c>
      <c r="Q2976" s="83" t="s">
        <v>32</v>
      </c>
      <c r="R2976" s="83"/>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3" t="s">
        <v>28</v>
      </c>
      <c r="P2977" s="83" t="s">
        <v>46</v>
      </c>
      <c r="Q2977" s="83" t="s">
        <v>32</v>
      </c>
      <c r="R2977" s="83"/>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3" t="s">
        <v>28</v>
      </c>
      <c r="P2978" s="83" t="s">
        <v>104</v>
      </c>
      <c r="Q2978" s="83" t="s">
        <v>32</v>
      </c>
      <c r="R2978" s="83"/>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3" t="s">
        <v>28</v>
      </c>
      <c r="P2979" s="83" t="s">
        <v>46</v>
      </c>
      <c r="Q2979" s="83" t="s">
        <v>32</v>
      </c>
      <c r="R2979" s="83"/>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3" t="s">
        <v>28</v>
      </c>
      <c r="P2980" s="83" t="s">
        <v>428</v>
      </c>
      <c r="Q2980" s="83" t="s">
        <v>32</v>
      </c>
      <c r="R2980" s="83"/>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3" t="s">
        <v>28</v>
      </c>
      <c r="P2981" s="83" t="s">
        <v>39</v>
      </c>
      <c r="Q2981" s="83" t="s">
        <v>32</v>
      </c>
      <c r="R2981" s="83"/>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3" t="s">
        <v>28</v>
      </c>
      <c r="P2982" s="83" t="s">
        <v>104</v>
      </c>
      <c r="Q2982" s="83" t="s">
        <v>32</v>
      </c>
      <c r="R2982" s="83"/>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3" t="s">
        <v>28</v>
      </c>
      <c r="P2983" s="83" t="s">
        <v>46</v>
      </c>
      <c r="Q2983" s="83" t="s">
        <v>32</v>
      </c>
      <c r="R2983" s="83"/>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3" t="s">
        <v>28</v>
      </c>
      <c r="P2984" s="83" t="s">
        <v>104</v>
      </c>
      <c r="Q2984" s="83" t="s">
        <v>32</v>
      </c>
      <c r="R2984" s="83"/>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3" t="s">
        <v>28</v>
      </c>
      <c r="P2985" s="83" t="s">
        <v>39</v>
      </c>
      <c r="Q2985" s="83" t="s">
        <v>32</v>
      </c>
      <c r="R2985" s="83"/>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3" t="s">
        <v>28</v>
      </c>
      <c r="P2986" s="83" t="s">
        <v>46</v>
      </c>
      <c r="Q2986" s="83" t="s">
        <v>32</v>
      </c>
      <c r="R2986" s="83"/>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3" t="s">
        <v>28</v>
      </c>
      <c r="P2987" s="83" t="s">
        <v>90</v>
      </c>
      <c r="Q2987" s="83" t="s">
        <v>32</v>
      </c>
      <c r="R2987" s="83"/>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3" t="s">
        <v>28</v>
      </c>
      <c r="P2988" s="83" t="s">
        <v>39</v>
      </c>
      <c r="Q2988" s="83" t="s">
        <v>32</v>
      </c>
      <c r="R2988" s="83"/>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3" t="s">
        <v>28</v>
      </c>
      <c r="P2989" s="83" t="s">
        <v>104</v>
      </c>
      <c r="Q2989" s="83" t="s">
        <v>32</v>
      </c>
      <c r="R2989" s="83"/>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3" t="s">
        <v>28</v>
      </c>
      <c r="P2990" s="83" t="s">
        <v>46</v>
      </c>
      <c r="Q2990" s="83" t="s">
        <v>32</v>
      </c>
      <c r="R2990" s="83"/>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3" t="s">
        <v>28</v>
      </c>
      <c r="P2991" s="83" t="s">
        <v>104</v>
      </c>
      <c r="Q2991" s="83" t="s">
        <v>32</v>
      </c>
      <c r="R2991" s="83"/>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3" t="s">
        <v>28</v>
      </c>
      <c r="P2992" s="83" t="s">
        <v>39</v>
      </c>
      <c r="Q2992" s="83" t="s">
        <v>32</v>
      </c>
      <c r="R2992" s="83"/>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3" t="s">
        <v>28</v>
      </c>
      <c r="P2993" s="83" t="s">
        <v>104</v>
      </c>
      <c r="Q2993" s="83" t="s">
        <v>32</v>
      </c>
      <c r="R2993" s="83"/>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3" t="s">
        <v>28</v>
      </c>
      <c r="P2994" s="83" t="s">
        <v>39</v>
      </c>
      <c r="Q2994" s="83" t="s">
        <v>32</v>
      </c>
      <c r="R2994" s="83"/>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3" t="s">
        <v>28</v>
      </c>
      <c r="P2995" s="83" t="s">
        <v>428</v>
      </c>
      <c r="Q2995" s="83" t="s">
        <v>32</v>
      </c>
      <c r="R2995" s="83"/>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3" t="s">
        <v>28</v>
      </c>
      <c r="P2996" s="83" t="s">
        <v>46</v>
      </c>
      <c r="Q2996" s="83" t="s">
        <v>32</v>
      </c>
      <c r="R2996" s="83"/>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3" t="s">
        <v>28</v>
      </c>
      <c r="P2997" s="83" t="s">
        <v>39</v>
      </c>
      <c r="Q2997" s="83" t="s">
        <v>32</v>
      </c>
      <c r="R2997" s="83"/>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3" t="s">
        <v>28</v>
      </c>
      <c r="P2998" s="83" t="s">
        <v>90</v>
      </c>
      <c r="Q2998" s="83" t="s">
        <v>32</v>
      </c>
      <c r="R2998" s="83"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3" t="s">
        <v>28</v>
      </c>
      <c r="P2999" s="83" t="s">
        <v>104</v>
      </c>
      <c r="Q2999" s="83" t="s">
        <v>32</v>
      </c>
      <c r="R2999" s="83"/>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3" t="s">
        <v>28</v>
      </c>
      <c r="P3000" s="83" t="s">
        <v>39</v>
      </c>
      <c r="Q3000" s="83" t="s">
        <v>32</v>
      </c>
      <c r="R3000" s="83"/>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3" t="s">
        <v>28</v>
      </c>
      <c r="P3001" s="83" t="s">
        <v>104</v>
      </c>
      <c r="Q3001" s="83" t="s">
        <v>32</v>
      </c>
      <c r="R3001" s="83"/>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3" t="s">
        <v>28</v>
      </c>
      <c r="P3002" s="83" t="s">
        <v>46</v>
      </c>
      <c r="Q3002" s="83" t="s">
        <v>32</v>
      </c>
      <c r="R3002" s="83"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3" t="s">
        <v>28</v>
      </c>
      <c r="P3003" s="83" t="s">
        <v>428</v>
      </c>
      <c r="Q3003" s="83" t="s">
        <v>32</v>
      </c>
      <c r="R3003" s="83"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3" t="s">
        <v>28</v>
      </c>
      <c r="P3004" s="83" t="s">
        <v>46</v>
      </c>
      <c r="Q3004" s="83" t="s">
        <v>32</v>
      </c>
      <c r="R3004" s="83"/>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3" t="s">
        <v>28</v>
      </c>
      <c r="P3005" s="83" t="s">
        <v>104</v>
      </c>
      <c r="Q3005" s="83" t="s">
        <v>32</v>
      </c>
      <c r="R3005" s="83"/>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3" t="s">
        <v>28</v>
      </c>
      <c r="P3006" s="83" t="s">
        <v>46</v>
      </c>
      <c r="Q3006" s="83" t="s">
        <v>32</v>
      </c>
      <c r="R3006" s="83"/>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3" t="s">
        <v>28</v>
      </c>
      <c r="P3007" s="83" t="s">
        <v>104</v>
      </c>
      <c r="Q3007" s="83" t="s">
        <v>32</v>
      </c>
      <c r="R3007" s="83"/>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3" t="s">
        <v>28</v>
      </c>
      <c r="P3008" s="83" t="s">
        <v>46</v>
      </c>
      <c r="Q3008" s="83" t="s">
        <v>32</v>
      </c>
      <c r="R3008" s="83"/>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3" t="s">
        <v>28</v>
      </c>
      <c r="P3009" s="83" t="s">
        <v>90</v>
      </c>
      <c r="Q3009" s="83" t="s">
        <v>32</v>
      </c>
      <c r="R3009" s="83"/>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3" t="s">
        <v>28</v>
      </c>
      <c r="P3010" s="83" t="s">
        <v>104</v>
      </c>
      <c r="Q3010" s="83" t="s">
        <v>32</v>
      </c>
      <c r="R3010" s="83"/>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3" t="s">
        <v>28</v>
      </c>
      <c r="P3011" s="83" t="s">
        <v>46</v>
      </c>
      <c r="Q3011" s="83" t="s">
        <v>32</v>
      </c>
      <c r="R3011" s="83"/>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3" t="s">
        <v>28</v>
      </c>
      <c r="P3012" s="83" t="s">
        <v>104</v>
      </c>
      <c r="Q3012" s="83" t="s">
        <v>32</v>
      </c>
      <c r="R3012" s="83"/>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3" t="s">
        <v>28</v>
      </c>
      <c r="P3013" s="83" t="s">
        <v>46</v>
      </c>
      <c r="Q3013" s="83" t="s">
        <v>32</v>
      </c>
      <c r="R3013" s="83"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3" t="s">
        <v>28</v>
      </c>
      <c r="P3014" s="83" t="s">
        <v>404</v>
      </c>
      <c r="Q3014" s="83" t="s">
        <v>32</v>
      </c>
      <c r="R3014" s="83"/>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3" t="s">
        <v>28</v>
      </c>
      <c r="P3015" s="83" t="s">
        <v>39</v>
      </c>
      <c r="Q3015" s="83" t="s">
        <v>32</v>
      </c>
      <c r="R3015" s="83"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3" t="s">
        <v>28</v>
      </c>
      <c r="P3016" s="83" t="s">
        <v>90</v>
      </c>
      <c r="Q3016" s="83" t="s">
        <v>32</v>
      </c>
      <c r="R3016" s="83"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3" t="s">
        <v>28</v>
      </c>
      <c r="P3017" s="83" t="s">
        <v>104</v>
      </c>
      <c r="Q3017" s="83" t="s">
        <v>32</v>
      </c>
      <c r="R3017" s="83"/>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3" t="s">
        <v>28</v>
      </c>
      <c r="P3018" s="83" t="s">
        <v>246</v>
      </c>
      <c r="Q3018" s="83" t="s">
        <v>32</v>
      </c>
      <c r="R3018" s="83"/>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3" t="s">
        <v>28</v>
      </c>
      <c r="P3019" s="83" t="s">
        <v>104</v>
      </c>
      <c r="Q3019" s="83" t="s">
        <v>32</v>
      </c>
      <c r="R3019" s="83"/>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3" t="s">
        <v>28</v>
      </c>
      <c r="P3020" s="83" t="s">
        <v>246</v>
      </c>
      <c r="Q3020" s="83" t="s">
        <v>32</v>
      </c>
      <c r="R3020" s="83"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3" t="s">
        <v>28</v>
      </c>
      <c r="P3021" s="83" t="s">
        <v>104</v>
      </c>
      <c r="Q3021" s="83" t="s">
        <v>32</v>
      </c>
      <c r="R3021" s="83"/>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3" t="s">
        <v>28</v>
      </c>
      <c r="P3022" s="83" t="s">
        <v>428</v>
      </c>
      <c r="Q3022" s="83" t="s">
        <v>32</v>
      </c>
      <c r="R3022" s="83"/>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3" t="s">
        <v>28</v>
      </c>
      <c r="P3023" s="83" t="s">
        <v>99</v>
      </c>
      <c r="Q3023" s="83" t="s">
        <v>32</v>
      </c>
      <c r="R3023" s="83"/>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3" t="s">
        <v>28</v>
      </c>
      <c r="P3024" s="83" t="s">
        <v>104</v>
      </c>
      <c r="Q3024" s="83" t="s">
        <v>32</v>
      </c>
      <c r="R3024" s="83"/>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3" t="s">
        <v>28</v>
      </c>
      <c r="P3025" s="83" t="s">
        <v>39</v>
      </c>
      <c r="Q3025" s="83" t="s">
        <v>32</v>
      </c>
      <c r="R3025" s="83"/>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3" t="s">
        <v>28</v>
      </c>
      <c r="P3026" s="83" t="s">
        <v>104</v>
      </c>
      <c r="Q3026" s="83" t="s">
        <v>32</v>
      </c>
      <c r="R3026" s="83"/>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3" t="s">
        <v>28</v>
      </c>
      <c r="P3027" s="83" t="s">
        <v>46</v>
      </c>
      <c r="Q3027" s="83" t="s">
        <v>32</v>
      </c>
      <c r="R3027" s="83"/>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3" t="s">
        <v>28</v>
      </c>
      <c r="P3028" s="83" t="s">
        <v>104</v>
      </c>
      <c r="Q3028" s="83" t="s">
        <v>32</v>
      </c>
      <c r="R3028" s="83"/>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3" t="s">
        <v>28</v>
      </c>
      <c r="P3029" s="83" t="s">
        <v>99</v>
      </c>
      <c r="Q3029" s="83" t="s">
        <v>32</v>
      </c>
      <c r="R3029" s="83"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3" t="s">
        <v>28</v>
      </c>
      <c r="P3030" s="83" t="s">
        <v>39</v>
      </c>
      <c r="Q3030" s="83" t="s">
        <v>32</v>
      </c>
      <c r="R3030" s="83"/>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3" t="s">
        <v>28</v>
      </c>
      <c r="P3031" s="83" t="s">
        <v>104</v>
      </c>
      <c r="Q3031" s="83" t="s">
        <v>32</v>
      </c>
      <c r="R3031" s="83"/>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3" t="s">
        <v>28</v>
      </c>
      <c r="P3032" s="83" t="s">
        <v>46</v>
      </c>
      <c r="Q3032" s="83" t="s">
        <v>32</v>
      </c>
      <c r="R3032" s="83"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3" t="s">
        <v>28</v>
      </c>
      <c r="P3033" s="83" t="s">
        <v>104</v>
      </c>
      <c r="Q3033" s="83" t="s">
        <v>32</v>
      </c>
      <c r="R3033" s="83"/>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3" t="s">
        <v>28</v>
      </c>
      <c r="P3034" s="83" t="s">
        <v>39</v>
      </c>
      <c r="Q3034" s="83" t="s">
        <v>32</v>
      </c>
      <c r="R3034" s="83"/>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3" t="s">
        <v>29</v>
      </c>
      <c r="P3035" s="83" t="s">
        <v>428</v>
      </c>
      <c r="Q3035" s="83" t="s">
        <v>8245</v>
      </c>
      <c r="R3035" s="83"/>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3" t="s">
        <v>28</v>
      </c>
      <c r="P3036" s="83" t="s">
        <v>46</v>
      </c>
      <c r="Q3036" s="83" t="s">
        <v>32</v>
      </c>
      <c r="R3036" s="83"/>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3" t="s">
        <v>28</v>
      </c>
      <c r="P3037" s="83" t="s">
        <v>436</v>
      </c>
      <c r="Q3037" s="83" t="s">
        <v>32</v>
      </c>
      <c r="R3037" s="83"/>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3" t="s">
        <v>28</v>
      </c>
      <c r="P3038" s="83" t="s">
        <v>39</v>
      </c>
      <c r="Q3038" s="83" t="s">
        <v>32</v>
      </c>
      <c r="R3038" s="83"/>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3" t="s">
        <v>28</v>
      </c>
      <c r="P3039" s="83" t="s">
        <v>104</v>
      </c>
      <c r="Q3039" s="83" t="s">
        <v>32</v>
      </c>
      <c r="R3039" s="83"/>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3" t="s">
        <v>28</v>
      </c>
      <c r="P3040" s="83" t="s">
        <v>46</v>
      </c>
      <c r="Q3040" s="83" t="s">
        <v>32</v>
      </c>
      <c r="R3040" s="83"/>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3" t="s">
        <v>28</v>
      </c>
      <c r="P3042" s="83" t="s">
        <v>99</v>
      </c>
      <c r="Q3042" s="83" t="s">
        <v>32</v>
      </c>
      <c r="R3042" s="83"/>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3" t="s">
        <v>28</v>
      </c>
      <c r="P3044" s="83" t="s">
        <v>104</v>
      </c>
      <c r="Q3044" s="83" t="s">
        <v>32</v>
      </c>
      <c r="R3044" s="83"/>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3" t="s">
        <v>28</v>
      </c>
      <c r="P3045" s="83" t="s">
        <v>39</v>
      </c>
      <c r="Q3045" s="83" t="s">
        <v>32</v>
      </c>
      <c r="R3045" s="83"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3" t="s">
        <v>29</v>
      </c>
      <c r="P3046" s="83" t="s">
        <v>428</v>
      </c>
      <c r="Q3046" s="83" t="s">
        <v>8245</v>
      </c>
      <c r="R3046" s="83"/>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3" t="s">
        <v>28</v>
      </c>
      <c r="P3047" s="83" t="s">
        <v>46</v>
      </c>
      <c r="Q3047" s="83" t="s">
        <v>32</v>
      </c>
      <c r="R3047" s="83"/>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3" t="s">
        <v>28</v>
      </c>
      <c r="P3048" s="83" t="s">
        <v>104</v>
      </c>
      <c r="Q3048" s="83" t="s">
        <v>32</v>
      </c>
      <c r="R3048" s="83"/>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3" t="s">
        <v>28</v>
      </c>
      <c r="P3050" s="83" t="s">
        <v>104</v>
      </c>
      <c r="Q3050" s="83" t="s">
        <v>32</v>
      </c>
      <c r="R3050" s="83"/>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3" t="s">
        <v>28</v>
      </c>
      <c r="P3052" s="83" t="s">
        <v>104</v>
      </c>
      <c r="Q3052" s="83" t="s">
        <v>32</v>
      </c>
      <c r="R3052" s="83"/>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3" t="s">
        <v>28</v>
      </c>
      <c r="P3053" s="83" t="s">
        <v>46</v>
      </c>
      <c r="Q3053" s="83" t="s">
        <v>32</v>
      </c>
      <c r="R3053" s="83"/>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3" t="s">
        <v>28</v>
      </c>
      <c r="P3054" s="83" t="s">
        <v>46</v>
      </c>
      <c r="Q3054" s="83" t="s">
        <v>32</v>
      </c>
      <c r="R3054" s="83"/>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3" t="s">
        <v>28</v>
      </c>
      <c r="P3055" s="83" t="s">
        <v>46</v>
      </c>
      <c r="Q3055" s="83" t="s">
        <v>32</v>
      </c>
      <c r="R3055" s="83"/>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3" t="s">
        <v>28</v>
      </c>
      <c r="P3056" s="83" t="s">
        <v>46</v>
      </c>
      <c r="Q3056" s="83" t="s">
        <v>32</v>
      </c>
      <c r="R3056" s="83"/>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3" t="s">
        <v>28</v>
      </c>
      <c r="P3057" s="83" t="s">
        <v>104</v>
      </c>
      <c r="Q3057" s="83" t="s">
        <v>32</v>
      </c>
      <c r="R3057" s="83"/>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3" t="s">
        <v>28</v>
      </c>
      <c r="P3058" s="83" t="s">
        <v>46</v>
      </c>
      <c r="Q3058" s="83" t="s">
        <v>32</v>
      </c>
      <c r="R3058" s="83"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3" t="s">
        <v>28</v>
      </c>
      <c r="P3059" s="83" t="s">
        <v>428</v>
      </c>
      <c r="Q3059" s="83" t="s">
        <v>32</v>
      </c>
      <c r="R3059" s="83"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3" t="s">
        <v>28</v>
      </c>
      <c r="P3060" s="83" t="s">
        <v>46</v>
      </c>
      <c r="Q3060" s="83" t="s">
        <v>32</v>
      </c>
      <c r="R3060" s="83"/>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3" t="s">
        <v>28</v>
      </c>
      <c r="P3061" s="83" t="s">
        <v>104</v>
      </c>
      <c r="Q3061" s="83" t="s">
        <v>32</v>
      </c>
      <c r="R3061" s="83"/>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3" t="s">
        <v>28</v>
      </c>
      <c r="P3062" s="83" t="s">
        <v>46</v>
      </c>
      <c r="Q3062" s="83" t="s">
        <v>32</v>
      </c>
      <c r="R3062" s="83"/>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3" t="s">
        <v>28</v>
      </c>
      <c r="P3064" s="83" t="s">
        <v>104</v>
      </c>
      <c r="Q3064" s="83" t="s">
        <v>32</v>
      </c>
      <c r="R3064" s="83"/>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3" t="s">
        <v>28</v>
      </c>
      <c r="P3065" s="83" t="s">
        <v>46</v>
      </c>
      <c r="Q3065" s="83" t="s">
        <v>32</v>
      </c>
      <c r="R3065" s="83"/>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3" t="s">
        <v>28</v>
      </c>
      <c r="P3066" s="83" t="s">
        <v>104</v>
      </c>
      <c r="Q3066" s="83" t="s">
        <v>32</v>
      </c>
      <c r="R3066" s="83"/>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3" t="s">
        <v>28</v>
      </c>
      <c r="P3067" s="83" t="s">
        <v>46</v>
      </c>
      <c r="Q3067" s="83" t="s">
        <v>32</v>
      </c>
      <c r="R3067" s="83"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3" t="s">
        <v>28</v>
      </c>
      <c r="P3068" s="83" t="s">
        <v>46</v>
      </c>
      <c r="Q3068" s="83" t="s">
        <v>32</v>
      </c>
      <c r="R3068" s="83"/>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3" t="s">
        <v>28</v>
      </c>
      <c r="P3069" s="83" t="s">
        <v>104</v>
      </c>
      <c r="Q3069" s="83" t="s">
        <v>32</v>
      </c>
      <c r="R3069" s="83"/>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3" t="s">
        <v>28</v>
      </c>
      <c r="P3070" s="83" t="s">
        <v>428</v>
      </c>
      <c r="Q3070" s="83" t="s">
        <v>32</v>
      </c>
      <c r="R3070" s="83"/>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3" t="s">
        <v>28</v>
      </c>
      <c r="P3071" s="83" t="s">
        <v>46</v>
      </c>
      <c r="Q3071" s="83" t="s">
        <v>32</v>
      </c>
      <c r="R3071" s="83"/>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3" t="s">
        <v>28</v>
      </c>
      <c r="P3072" s="83" t="s">
        <v>104</v>
      </c>
      <c r="Q3072" s="83" t="s">
        <v>32</v>
      </c>
      <c r="R3072" s="83"/>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3" t="s">
        <v>28</v>
      </c>
      <c r="P3073" s="83" t="s">
        <v>46</v>
      </c>
      <c r="Q3073" s="83" t="s">
        <v>32</v>
      </c>
      <c r="R3073" s="83"/>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3" t="s">
        <v>28</v>
      </c>
      <c r="P3074" s="83" t="s">
        <v>104</v>
      </c>
      <c r="Q3074" s="83" t="s">
        <v>32</v>
      </c>
      <c r="R3074" s="83"/>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3" t="s">
        <v>28</v>
      </c>
      <c r="P3075" s="83" t="s">
        <v>46</v>
      </c>
      <c r="Q3075" s="83" t="s">
        <v>32</v>
      </c>
      <c r="R3075" s="83"/>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3" t="s">
        <v>28</v>
      </c>
      <c r="P3076" s="83" t="s">
        <v>46</v>
      </c>
      <c r="Q3076" s="83" t="s">
        <v>32</v>
      </c>
      <c r="R3076" s="83"/>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3" t="s">
        <v>28</v>
      </c>
      <c r="P3077" s="83" t="s">
        <v>428</v>
      </c>
      <c r="Q3077" s="83" t="s">
        <v>32</v>
      </c>
      <c r="R3077" s="83"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3" t="s">
        <v>28</v>
      </c>
      <c r="P3078" s="83" t="s">
        <v>46</v>
      </c>
      <c r="Q3078" s="83" t="s">
        <v>32</v>
      </c>
      <c r="R3078" s="83"/>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3" t="s">
        <v>28</v>
      </c>
      <c r="P3079" s="83" t="s">
        <v>46</v>
      </c>
      <c r="Q3079" s="83" t="s">
        <v>32</v>
      </c>
      <c r="R3079" s="83"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3" t="s">
        <v>28</v>
      </c>
      <c r="P3081" s="83" t="s">
        <v>46</v>
      </c>
      <c r="Q3081" s="83" t="s">
        <v>32</v>
      </c>
      <c r="R3081" s="83"/>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3" t="s">
        <v>28</v>
      </c>
      <c r="P3082" s="83" t="s">
        <v>46</v>
      </c>
      <c r="Q3082" s="83" t="s">
        <v>32</v>
      </c>
      <c r="R3082" s="83"/>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3" t="s">
        <v>28</v>
      </c>
      <c r="P3083" s="83" t="s">
        <v>428</v>
      </c>
      <c r="Q3083" s="83" t="s">
        <v>32</v>
      </c>
      <c r="R3083" s="83"/>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3" t="s">
        <v>28</v>
      </c>
      <c r="P3084" s="83" t="s">
        <v>428</v>
      </c>
      <c r="Q3084" s="83" t="s">
        <v>32</v>
      </c>
      <c r="R3084" s="83"/>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3" t="s">
        <v>28</v>
      </c>
      <c r="P3085" s="83" t="s">
        <v>46</v>
      </c>
      <c r="Q3085" s="83" t="s">
        <v>32</v>
      </c>
      <c r="R3085" s="83"/>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3" t="s">
        <v>28</v>
      </c>
      <c r="P3086" s="83" t="s">
        <v>428</v>
      </c>
      <c r="Q3086" s="83" t="s">
        <v>32</v>
      </c>
      <c r="R3086" s="83"/>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3" t="s">
        <v>28</v>
      </c>
      <c r="P3087" s="83" t="s">
        <v>219</v>
      </c>
      <c r="Q3087" s="83" t="s">
        <v>32</v>
      </c>
      <c r="R3087" s="83"/>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3" t="s">
        <v>28</v>
      </c>
      <c r="P3088" s="83" t="s">
        <v>46</v>
      </c>
      <c r="Q3088" s="83" t="s">
        <v>32</v>
      </c>
      <c r="R3088" s="83"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3" t="s">
        <v>28</v>
      </c>
      <c r="P3089" s="83" t="s">
        <v>428</v>
      </c>
      <c r="Q3089" s="83" t="s">
        <v>32</v>
      </c>
      <c r="R3089" s="83"/>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3" t="s">
        <v>28</v>
      </c>
      <c r="P3090" s="83" t="s">
        <v>219</v>
      </c>
      <c r="Q3090" s="83" t="s">
        <v>32</v>
      </c>
      <c r="R3090" s="83"/>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3" t="s">
        <v>28</v>
      </c>
      <c r="P3091" s="83" t="s">
        <v>219</v>
      </c>
      <c r="Q3091" s="83" t="s">
        <v>32</v>
      </c>
      <c r="R3091" s="83"/>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3" t="s">
        <v>28</v>
      </c>
      <c r="P3092" s="83" t="s">
        <v>428</v>
      </c>
      <c r="Q3092" s="83" t="s">
        <v>32</v>
      </c>
      <c r="R3092" s="83"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3" t="s">
        <v>28</v>
      </c>
      <c r="P3094" s="83" t="s">
        <v>219</v>
      </c>
      <c r="Q3094" s="83" t="s">
        <v>32</v>
      </c>
      <c r="R3094" s="83"/>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3" t="s">
        <v>28</v>
      </c>
      <c r="P3095" s="83" t="s">
        <v>428</v>
      </c>
      <c r="Q3095" s="83" t="s">
        <v>32</v>
      </c>
      <c r="R3095" s="83"/>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3" t="s">
        <v>29</v>
      </c>
      <c r="P3097" s="83" t="s">
        <v>428</v>
      </c>
      <c r="Q3097" s="83" t="s">
        <v>8245</v>
      </c>
      <c r="R3097" s="83"/>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3" t="s">
        <v>28</v>
      </c>
      <c r="P3098" s="83" t="s">
        <v>219</v>
      </c>
      <c r="Q3098" s="83" t="s">
        <v>32</v>
      </c>
      <c r="R3098" s="83"/>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3" t="s">
        <v>28</v>
      </c>
      <c r="P3099" s="83" t="s">
        <v>219</v>
      </c>
      <c r="Q3099" s="83" t="s">
        <v>32</v>
      </c>
      <c r="R3099" s="83"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3" t="s">
        <v>28</v>
      </c>
      <c r="P3100" s="83" t="s">
        <v>46</v>
      </c>
      <c r="Q3100" s="83" t="s">
        <v>32</v>
      </c>
      <c r="R3100" s="83"/>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3" t="s">
        <v>28</v>
      </c>
      <c r="P3101" s="83" t="s">
        <v>219</v>
      </c>
      <c r="Q3101" s="83" t="s">
        <v>32</v>
      </c>
      <c r="R3101" s="83"/>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3" t="s">
        <v>28</v>
      </c>
      <c r="P3102" s="83" t="s">
        <v>428</v>
      </c>
      <c r="Q3102" s="83" t="s">
        <v>32</v>
      </c>
      <c r="R3102" s="83"/>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3" t="s">
        <v>28</v>
      </c>
      <c r="P3103" s="83" t="s">
        <v>219</v>
      </c>
      <c r="Q3103" s="83" t="s">
        <v>32</v>
      </c>
      <c r="R3103" s="83"/>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3" t="s">
        <v>28</v>
      </c>
      <c r="P3104" s="83" t="s">
        <v>428</v>
      </c>
      <c r="Q3104" s="83" t="s">
        <v>32</v>
      </c>
      <c r="R3104" s="83"/>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3" t="s">
        <v>29</v>
      </c>
      <c r="P3105" s="83" t="s">
        <v>428</v>
      </c>
      <c r="Q3105" s="83" t="s">
        <v>8245</v>
      </c>
      <c r="R3105" s="83"/>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3" t="s">
        <v>28</v>
      </c>
      <c r="P3106" s="83" t="s">
        <v>219</v>
      </c>
      <c r="Q3106" s="83" t="s">
        <v>32</v>
      </c>
      <c r="R3106" s="83"/>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3" t="s">
        <v>28</v>
      </c>
      <c r="P3107" s="83" t="s">
        <v>428</v>
      </c>
      <c r="Q3107" s="83" t="s">
        <v>32</v>
      </c>
      <c r="R3107" s="83"/>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3" t="s">
        <v>28</v>
      </c>
      <c r="P3108" s="83" t="s">
        <v>219</v>
      </c>
      <c r="Q3108" s="83" t="s">
        <v>32</v>
      </c>
      <c r="R3108" s="83"/>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3" t="s">
        <v>28</v>
      </c>
      <c r="P3109" s="83" t="s">
        <v>1060</v>
      </c>
      <c r="Q3109" s="83" t="s">
        <v>32</v>
      </c>
      <c r="R3109" s="83"/>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3" t="s">
        <v>28</v>
      </c>
      <c r="P3110" s="83" t="s">
        <v>219</v>
      </c>
      <c r="Q3110" s="83" t="s">
        <v>32</v>
      </c>
      <c r="R3110" s="83"/>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3" t="s">
        <v>28</v>
      </c>
      <c r="P3111" s="83" t="s">
        <v>46</v>
      </c>
      <c r="Q3111" s="83" t="s">
        <v>32</v>
      </c>
      <c r="R3111" s="83"/>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3" t="s">
        <v>28</v>
      </c>
      <c r="P3112" s="83" t="s">
        <v>428</v>
      </c>
      <c r="Q3112" s="83" t="s">
        <v>32</v>
      </c>
      <c r="R3112" s="83"/>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3" t="s">
        <v>28</v>
      </c>
      <c r="P3113" s="83" t="s">
        <v>219</v>
      </c>
      <c r="Q3113" s="83" t="s">
        <v>32</v>
      </c>
      <c r="R3113" s="83"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3" t="s">
        <v>29</v>
      </c>
      <c r="P3114" s="83" t="s">
        <v>428</v>
      </c>
      <c r="Q3114" s="83" t="s">
        <v>8245</v>
      </c>
      <c r="R3114" s="83"/>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3" t="s">
        <v>28</v>
      </c>
      <c r="P3115" s="83" t="s">
        <v>46</v>
      </c>
      <c r="Q3115" s="83" t="s">
        <v>32</v>
      </c>
      <c r="R3115" s="83"/>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3" t="s">
        <v>28</v>
      </c>
      <c r="P3116" s="83" t="s">
        <v>428</v>
      </c>
      <c r="Q3116" s="83" t="s">
        <v>32</v>
      </c>
      <c r="R3116" s="83"/>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3" t="s">
        <v>28</v>
      </c>
      <c r="P3117" s="83" t="s">
        <v>219</v>
      </c>
      <c r="Q3117" s="83" t="s">
        <v>32</v>
      </c>
      <c r="R3117" s="83"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3" t="s">
        <v>28</v>
      </c>
      <c r="P3118" s="83" t="s">
        <v>428</v>
      </c>
      <c r="Q3118" s="83" t="s">
        <v>32</v>
      </c>
      <c r="R3118" s="83"/>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3" t="s">
        <v>28</v>
      </c>
      <c r="P3119" s="83" t="s">
        <v>219</v>
      </c>
      <c r="Q3119" s="83" t="s">
        <v>32</v>
      </c>
      <c r="R3119" s="83"/>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3" t="s">
        <v>28</v>
      </c>
      <c r="P3120" s="83" t="s">
        <v>90</v>
      </c>
      <c r="Q3120" s="83" t="s">
        <v>32</v>
      </c>
      <c r="R3120" s="83"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3" t="s">
        <v>28</v>
      </c>
      <c r="P3121" s="83" t="s">
        <v>219</v>
      </c>
      <c r="Q3121" s="83" t="s">
        <v>32</v>
      </c>
      <c r="R3121" s="83"/>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3" t="s">
        <v>28</v>
      </c>
      <c r="P3122" s="83" t="s">
        <v>46</v>
      </c>
      <c r="Q3122" s="83" t="s">
        <v>32</v>
      </c>
      <c r="R3122" s="83"/>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3" t="s">
        <v>28</v>
      </c>
      <c r="P3123" s="83" t="s">
        <v>219</v>
      </c>
      <c r="Q3123" s="83" t="s">
        <v>32</v>
      </c>
      <c r="R3123" s="83"/>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3" t="s">
        <v>28</v>
      </c>
      <c r="P3124" s="83" t="s">
        <v>428</v>
      </c>
      <c r="Q3124" s="83" t="s">
        <v>32</v>
      </c>
      <c r="R3124" s="83"/>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3" t="s">
        <v>28</v>
      </c>
      <c r="P3125" s="83" t="s">
        <v>219</v>
      </c>
      <c r="Q3125" s="83" t="s">
        <v>32</v>
      </c>
      <c r="R3125" s="83"/>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3" t="s">
        <v>28</v>
      </c>
      <c r="P3126" s="83" t="s">
        <v>219</v>
      </c>
      <c r="Q3126" s="83" t="s">
        <v>32</v>
      </c>
      <c r="R3126" s="83"/>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3" t="s">
        <v>28</v>
      </c>
      <c r="P3128" s="83" t="s">
        <v>219</v>
      </c>
      <c r="Q3128" s="83" t="s">
        <v>32</v>
      </c>
      <c r="R3128" s="83"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3" t="s">
        <v>28</v>
      </c>
      <c r="P3129" s="83" t="s">
        <v>46</v>
      </c>
      <c r="Q3129" s="83" t="s">
        <v>32</v>
      </c>
      <c r="R3129" s="83"/>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3" t="s">
        <v>28</v>
      </c>
      <c r="P3130" s="83" t="s">
        <v>428</v>
      </c>
      <c r="Q3130" s="83" t="s">
        <v>32</v>
      </c>
      <c r="R3130" s="83"/>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3" t="s">
        <v>28</v>
      </c>
      <c r="P3131" s="83" t="s">
        <v>219</v>
      </c>
      <c r="Q3131" s="83" t="s">
        <v>32</v>
      </c>
      <c r="R3131" s="83"/>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3" t="s">
        <v>28</v>
      </c>
      <c r="P3132" s="83" t="s">
        <v>219</v>
      </c>
      <c r="Q3132" s="83" t="s">
        <v>32</v>
      </c>
      <c r="R3132" s="83"/>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3" t="s">
        <v>28</v>
      </c>
      <c r="P3134" s="83" t="s">
        <v>219</v>
      </c>
      <c r="Q3134" s="83" t="s">
        <v>32</v>
      </c>
      <c r="R3134" s="83"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3" t="s">
        <v>28</v>
      </c>
      <c r="P3135" s="83" t="s">
        <v>46</v>
      </c>
      <c r="Q3135" s="83" t="s">
        <v>32</v>
      </c>
      <c r="R3135" s="83"/>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3" t="s">
        <v>28</v>
      </c>
      <c r="P3136" s="83" t="s">
        <v>219</v>
      </c>
      <c r="Q3136" s="83" t="s">
        <v>32</v>
      </c>
      <c r="R3136" s="83"/>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3" t="s">
        <v>28</v>
      </c>
      <c r="P3137" s="83" t="s">
        <v>219</v>
      </c>
      <c r="Q3137" s="83" t="s">
        <v>32</v>
      </c>
      <c r="R3137" s="83"/>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3" t="s">
        <v>28</v>
      </c>
      <c r="P3138" s="83" t="s">
        <v>219</v>
      </c>
      <c r="Q3138" s="83" t="s">
        <v>32</v>
      </c>
      <c r="R3138" s="83"/>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3" t="s">
        <v>28</v>
      </c>
      <c r="P3139" s="83" t="s">
        <v>219</v>
      </c>
      <c r="Q3139" s="83" t="s">
        <v>32</v>
      </c>
      <c r="R3139" s="83"/>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3" t="s">
        <v>28</v>
      </c>
      <c r="P3140" s="83" t="s">
        <v>46</v>
      </c>
      <c r="Q3140" s="83" t="s">
        <v>32</v>
      </c>
      <c r="R3140" s="83"/>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3" t="s">
        <v>28</v>
      </c>
      <c r="P3141" s="83" t="s">
        <v>219</v>
      </c>
      <c r="Q3141" s="83" t="s">
        <v>32</v>
      </c>
      <c r="R3141" s="83"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3" t="s">
        <v>28</v>
      </c>
      <c r="P3142" s="83" t="s">
        <v>90</v>
      </c>
      <c r="Q3142" s="83" t="s">
        <v>32</v>
      </c>
      <c r="R3142" s="83"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3" t="s">
        <v>28</v>
      </c>
      <c r="P3143" s="83" t="s">
        <v>219</v>
      </c>
      <c r="Q3143" s="83" t="s">
        <v>32</v>
      </c>
      <c r="R3143" s="83"/>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3" t="s">
        <v>28</v>
      </c>
      <c r="P3144" s="83" t="s">
        <v>46</v>
      </c>
      <c r="Q3144" s="83" t="s">
        <v>32</v>
      </c>
      <c r="R3144" s="83"/>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3" t="s">
        <v>28</v>
      </c>
      <c r="P3145" s="83" t="s">
        <v>46</v>
      </c>
      <c r="Q3145" s="83" t="s">
        <v>32</v>
      </c>
      <c r="R3145" s="83"/>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3" t="s">
        <v>28</v>
      </c>
      <c r="P3146" s="83" t="s">
        <v>428</v>
      </c>
      <c r="Q3146" s="83" t="s">
        <v>32</v>
      </c>
      <c r="R3146" s="83"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3" t="s">
        <v>28</v>
      </c>
      <c r="P3147" s="83" t="s">
        <v>219</v>
      </c>
      <c r="Q3147" s="83" t="s">
        <v>32</v>
      </c>
      <c r="R3147" s="83"/>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3" t="s">
        <v>28</v>
      </c>
      <c r="P3148" s="83" t="s">
        <v>46</v>
      </c>
      <c r="Q3148" s="83" t="s">
        <v>32</v>
      </c>
      <c r="R3148" s="83"/>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3" t="s">
        <v>28</v>
      </c>
      <c r="P3149" s="83" t="s">
        <v>46</v>
      </c>
      <c r="Q3149" s="83" t="s">
        <v>32</v>
      </c>
      <c r="R3149" s="83"/>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3" t="s">
        <v>28</v>
      </c>
      <c r="P3150" s="83" t="s">
        <v>104</v>
      </c>
      <c r="Q3150" s="83" t="s">
        <v>32</v>
      </c>
      <c r="R3150" s="83"/>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3" t="s">
        <v>28</v>
      </c>
      <c r="P3151" s="83" t="s">
        <v>219</v>
      </c>
      <c r="Q3151" s="83" t="s">
        <v>32</v>
      </c>
      <c r="R3151" s="83"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3" t="s">
        <v>28</v>
      </c>
      <c r="P3152" s="83" t="s">
        <v>219</v>
      </c>
      <c r="Q3152" s="83" t="s">
        <v>32</v>
      </c>
      <c r="R3152" s="83"/>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3" t="s">
        <v>28</v>
      </c>
      <c r="P3153" s="83" t="s">
        <v>46</v>
      </c>
      <c r="Q3153" s="83" t="s">
        <v>32</v>
      </c>
      <c r="R3153" s="83"/>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3" t="s">
        <v>28</v>
      </c>
      <c r="P3154" s="83" t="s">
        <v>90</v>
      </c>
      <c r="Q3154" s="83" t="s">
        <v>32</v>
      </c>
      <c r="R3154" s="83"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3" t="s">
        <v>28</v>
      </c>
      <c r="P3155" s="83" t="s">
        <v>219</v>
      </c>
      <c r="Q3155" s="83" t="s">
        <v>32</v>
      </c>
      <c r="R3155" s="83"/>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3" t="s">
        <v>28</v>
      </c>
      <c r="P3156" s="83" t="s">
        <v>219</v>
      </c>
      <c r="Q3156" s="83" t="s">
        <v>32</v>
      </c>
      <c r="R3156" s="83"/>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3" t="s">
        <v>28</v>
      </c>
      <c r="P3157" s="83" t="s">
        <v>46</v>
      </c>
      <c r="Q3157" s="83" t="s">
        <v>32</v>
      </c>
      <c r="R3157" s="83"/>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3" t="s">
        <v>28</v>
      </c>
      <c r="P3158" s="83" t="s">
        <v>104</v>
      </c>
      <c r="Q3158" s="83" t="s">
        <v>32</v>
      </c>
      <c r="R3158" s="83"/>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3" t="s">
        <v>28</v>
      </c>
      <c r="P3159" s="83" t="s">
        <v>219</v>
      </c>
      <c r="Q3159" s="83" t="s">
        <v>32</v>
      </c>
      <c r="R3159" s="83"/>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3" t="s">
        <v>28</v>
      </c>
      <c r="P3160" s="83" t="s">
        <v>219</v>
      </c>
      <c r="Q3160" s="83" t="s">
        <v>32</v>
      </c>
      <c r="R3160" s="83"/>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3" t="s">
        <v>28</v>
      </c>
      <c r="P3161" s="83" t="s">
        <v>46</v>
      </c>
      <c r="Q3161" s="83" t="s">
        <v>32</v>
      </c>
      <c r="R3161" s="83"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3" t="s">
        <v>28</v>
      </c>
      <c r="P3162" s="83" t="s">
        <v>219</v>
      </c>
      <c r="Q3162" s="83" t="s">
        <v>32</v>
      </c>
      <c r="R3162" s="83"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3" t="s">
        <v>28</v>
      </c>
      <c r="P3163" s="83" t="s">
        <v>219</v>
      </c>
      <c r="Q3163" s="83" t="s">
        <v>32</v>
      </c>
      <c r="R3163" s="83"/>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3" t="s">
        <v>28</v>
      </c>
      <c r="P3164" s="83" t="s">
        <v>104</v>
      </c>
      <c r="Q3164" s="83" t="s">
        <v>32</v>
      </c>
      <c r="R3164" s="83"/>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3" t="s">
        <v>28</v>
      </c>
      <c r="P3165" s="83" t="s">
        <v>46</v>
      </c>
      <c r="Q3165" s="83" t="s">
        <v>32</v>
      </c>
      <c r="R3165" s="83"/>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3" t="s">
        <v>28</v>
      </c>
      <c r="P3166" s="83" t="s">
        <v>219</v>
      </c>
      <c r="Q3166" s="83" t="s">
        <v>32</v>
      </c>
      <c r="R3166" s="83"/>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3" t="s">
        <v>28</v>
      </c>
      <c r="P3167" s="83" t="s">
        <v>219</v>
      </c>
      <c r="Q3167" s="83" t="s">
        <v>32</v>
      </c>
      <c r="R3167" s="83"/>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3" t="s">
        <v>28</v>
      </c>
      <c r="P3168" s="83" t="s">
        <v>46</v>
      </c>
      <c r="Q3168" s="83" t="s">
        <v>32</v>
      </c>
      <c r="R3168" s="83"/>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3" t="s">
        <v>28</v>
      </c>
      <c r="P3169" s="83" t="s">
        <v>219</v>
      </c>
      <c r="Q3169" s="83" t="s">
        <v>32</v>
      </c>
      <c r="R3169" s="83"/>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3" t="s">
        <v>28</v>
      </c>
      <c r="P3170" s="83" t="s">
        <v>46</v>
      </c>
      <c r="Q3170" s="83" t="s">
        <v>32</v>
      </c>
      <c r="R3170" s="83"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3" t="s">
        <v>28</v>
      </c>
      <c r="P3171" s="83" t="s">
        <v>46</v>
      </c>
      <c r="Q3171" s="83" t="s">
        <v>32</v>
      </c>
      <c r="R3171" s="83"/>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3" t="s">
        <v>28</v>
      </c>
      <c r="P3172" s="83" t="s">
        <v>428</v>
      </c>
      <c r="Q3172" s="83" t="s">
        <v>32</v>
      </c>
      <c r="R3172" s="83"/>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3" t="s">
        <v>28</v>
      </c>
      <c r="P3173" s="83" t="s">
        <v>219</v>
      </c>
      <c r="Q3173" s="83" t="s">
        <v>32</v>
      </c>
      <c r="R3173" s="83"/>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3" t="s">
        <v>29</v>
      </c>
      <c r="P3174" s="83" t="s">
        <v>46</v>
      </c>
      <c r="Q3174" s="83" t="s">
        <v>8541</v>
      </c>
      <c r="R3174" s="83"/>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3" t="s">
        <v>28</v>
      </c>
      <c r="P3176" s="83" t="s">
        <v>104</v>
      </c>
      <c r="Q3176" s="83" t="s">
        <v>32</v>
      </c>
      <c r="R3176" s="83"/>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3" t="s">
        <v>28</v>
      </c>
      <c r="P3177" s="83" t="s">
        <v>219</v>
      </c>
      <c r="Q3177" s="83" t="s">
        <v>32</v>
      </c>
      <c r="R3177" s="83"/>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3" t="s">
        <v>28</v>
      </c>
      <c r="P3178" s="83" t="s">
        <v>46</v>
      </c>
      <c r="Q3178" s="83" t="s">
        <v>32</v>
      </c>
      <c r="R3178" s="83"/>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3" t="s">
        <v>28</v>
      </c>
      <c r="P3179" s="83" t="s">
        <v>46</v>
      </c>
      <c r="Q3179" s="83" t="s">
        <v>32</v>
      </c>
      <c r="R3179" s="83"/>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3" t="s">
        <v>28</v>
      </c>
      <c r="P3180" s="83" t="s">
        <v>219</v>
      </c>
      <c r="Q3180" s="83" t="s">
        <v>32</v>
      </c>
      <c r="R3180" s="83"/>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3" t="s">
        <v>28</v>
      </c>
      <c r="P3181" s="83" t="s">
        <v>46</v>
      </c>
      <c r="Q3181" s="83" t="s">
        <v>32</v>
      </c>
      <c r="R3181" s="83"/>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3" t="s">
        <v>28</v>
      </c>
      <c r="P3182" s="83" t="s">
        <v>46</v>
      </c>
      <c r="Q3182" s="83" t="s">
        <v>32</v>
      </c>
      <c r="R3182" s="83"/>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3" t="s">
        <v>28</v>
      </c>
      <c r="P3183" s="83" t="s">
        <v>104</v>
      </c>
      <c r="Q3183" s="83" t="s">
        <v>32</v>
      </c>
      <c r="R3183" s="83"/>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3" t="s">
        <v>28</v>
      </c>
      <c r="P3184" s="83" t="s">
        <v>219</v>
      </c>
      <c r="Q3184" s="83" t="s">
        <v>32</v>
      </c>
      <c r="R3184" s="83"/>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3" t="s">
        <v>28</v>
      </c>
      <c r="P3185" s="83" t="s">
        <v>46</v>
      </c>
      <c r="Q3185" s="83" t="s">
        <v>32</v>
      </c>
      <c r="R3185" s="83"/>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3" t="s">
        <v>28</v>
      </c>
      <c r="P3186" s="83" t="s">
        <v>46</v>
      </c>
      <c r="Q3186" s="83" t="s">
        <v>32</v>
      </c>
      <c r="R3186" s="83"/>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3" t="s">
        <v>28</v>
      </c>
      <c r="P3187" s="83" t="s">
        <v>428</v>
      </c>
      <c r="Q3187" s="83" t="s">
        <v>32</v>
      </c>
      <c r="R3187" s="83"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3" t="s">
        <v>28</v>
      </c>
      <c r="P3188" s="83" t="s">
        <v>219</v>
      </c>
      <c r="Q3188" s="83" t="s">
        <v>32</v>
      </c>
      <c r="R3188" s="83"/>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3" t="s">
        <v>28</v>
      </c>
      <c r="P3189" s="83" t="s">
        <v>46</v>
      </c>
      <c r="Q3189" s="83" t="s">
        <v>32</v>
      </c>
      <c r="R3189" s="83"/>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3" t="s">
        <v>28</v>
      </c>
      <c r="P3190" s="83" t="s">
        <v>46</v>
      </c>
      <c r="Q3190" s="83" t="s">
        <v>32</v>
      </c>
      <c r="R3190" s="83"/>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3" t="s">
        <v>28</v>
      </c>
      <c r="P3191" s="83" t="s">
        <v>104</v>
      </c>
      <c r="Q3191" s="83" t="s">
        <v>32</v>
      </c>
      <c r="R3191" s="83"/>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3" t="s">
        <v>28</v>
      </c>
      <c r="P3192" s="83" t="s">
        <v>219</v>
      </c>
      <c r="Q3192" s="83" t="s">
        <v>32</v>
      </c>
      <c r="R3192" s="83"/>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3" t="s">
        <v>28</v>
      </c>
      <c r="P3193" s="83" t="s">
        <v>46</v>
      </c>
      <c r="Q3193" s="83" t="s">
        <v>32</v>
      </c>
      <c r="R3193" s="83"/>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3" t="s">
        <v>28</v>
      </c>
      <c r="P3194" s="83" t="s">
        <v>46</v>
      </c>
      <c r="Q3194" s="83" t="s">
        <v>32</v>
      </c>
      <c r="R3194" s="83"/>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3" t="s">
        <v>28</v>
      </c>
      <c r="P3195" s="83" t="s">
        <v>219</v>
      </c>
      <c r="Q3195" s="83" t="s">
        <v>32</v>
      </c>
      <c r="R3195" s="83"/>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3" t="s">
        <v>28</v>
      </c>
      <c r="P3196" s="83" t="s">
        <v>104</v>
      </c>
      <c r="Q3196" s="83" t="s">
        <v>32</v>
      </c>
      <c r="R3196" s="83"/>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3" t="s">
        <v>28</v>
      </c>
      <c r="P3197" s="83" t="s">
        <v>428</v>
      </c>
      <c r="Q3197" s="83" t="s">
        <v>32</v>
      </c>
      <c r="R3197" s="83"/>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3" t="s">
        <v>28</v>
      </c>
      <c r="P3198" s="83" t="s">
        <v>219</v>
      </c>
      <c r="Q3198" s="83" t="s">
        <v>32</v>
      </c>
      <c r="R3198" s="83"/>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3" t="s">
        <v>28</v>
      </c>
      <c r="P3199" s="83" t="s">
        <v>104</v>
      </c>
      <c r="Q3199" s="83" t="s">
        <v>32</v>
      </c>
      <c r="R3199" s="83"/>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3" t="s">
        <v>28</v>
      </c>
      <c r="P3200" s="83" t="s">
        <v>99</v>
      </c>
      <c r="Q3200" s="83" t="s">
        <v>32</v>
      </c>
      <c r="R3200" s="83"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3" t="s">
        <v>28</v>
      </c>
      <c r="P3201" s="83" t="s">
        <v>428</v>
      </c>
      <c r="Q3201" s="83" t="s">
        <v>32</v>
      </c>
      <c r="R3201" s="83"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3" t="s">
        <v>28</v>
      </c>
      <c r="P3202" s="83" t="s">
        <v>46</v>
      </c>
      <c r="Q3202" s="83" t="s">
        <v>32</v>
      </c>
      <c r="R3202" s="83"/>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3" t="s">
        <v>28</v>
      </c>
      <c r="P3203" s="83" t="s">
        <v>99</v>
      </c>
      <c r="Q3203" s="83" t="s">
        <v>32</v>
      </c>
      <c r="R3203" s="83"/>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3" t="s">
        <v>28</v>
      </c>
      <c r="P3204" s="83" t="s">
        <v>428</v>
      </c>
      <c r="Q3204" s="83" t="s">
        <v>32</v>
      </c>
      <c r="R3204" s="83"/>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3" t="s">
        <v>28</v>
      </c>
      <c r="P3205" s="83" t="s">
        <v>46</v>
      </c>
      <c r="Q3205" s="83" t="s">
        <v>32</v>
      </c>
      <c r="R3205" s="83"/>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3" t="s">
        <v>28</v>
      </c>
      <c r="P3206" s="83" t="s">
        <v>104</v>
      </c>
      <c r="Q3206" s="83" t="s">
        <v>32</v>
      </c>
      <c r="R3206" s="83"/>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3" t="s">
        <v>28</v>
      </c>
      <c r="P3207" s="83" t="s">
        <v>99</v>
      </c>
      <c r="Q3207" s="83" t="s">
        <v>32</v>
      </c>
      <c r="R3207" s="83"/>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3" t="s">
        <v>28</v>
      </c>
      <c r="P3208" s="83" t="s">
        <v>428</v>
      </c>
      <c r="Q3208" s="83" t="s">
        <v>32</v>
      </c>
      <c r="R3208" s="83"/>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3" t="s">
        <v>28</v>
      </c>
      <c r="P3209" s="83" t="s">
        <v>46</v>
      </c>
      <c r="Q3209" s="83" t="s">
        <v>32</v>
      </c>
      <c r="R3209" s="83"/>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3" t="s">
        <v>28</v>
      </c>
      <c r="P3210" s="83" t="s">
        <v>428</v>
      </c>
      <c r="Q3210" s="83" t="s">
        <v>32</v>
      </c>
      <c r="R3210" s="83"/>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3" t="s">
        <v>28</v>
      </c>
      <c r="P3211" s="83" t="s">
        <v>99</v>
      </c>
      <c r="Q3211" s="83" t="s">
        <v>32</v>
      </c>
      <c r="R3211" s="83"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3" t="s">
        <v>28</v>
      </c>
      <c r="P3212" s="83" t="s">
        <v>428</v>
      </c>
      <c r="Q3212" s="83" t="s">
        <v>32</v>
      </c>
      <c r="R3212" s="83"/>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3" t="s">
        <v>28</v>
      </c>
      <c r="P3213" s="83" t="s">
        <v>219</v>
      </c>
      <c r="Q3213" s="83" t="s">
        <v>32</v>
      </c>
      <c r="R3213" s="83"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3" t="s">
        <v>28</v>
      </c>
      <c r="P3214" s="83" t="s">
        <v>104</v>
      </c>
      <c r="Q3214" s="83" t="s">
        <v>32</v>
      </c>
      <c r="R3214" s="83"/>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3" t="s">
        <v>28</v>
      </c>
      <c r="P3215" s="83" t="s">
        <v>219</v>
      </c>
      <c r="Q3215" s="83" t="s">
        <v>32</v>
      </c>
      <c r="R3215" s="83"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3" t="s">
        <v>28</v>
      </c>
      <c r="P3216" s="83" t="s">
        <v>428</v>
      </c>
      <c r="Q3216" s="83" t="s">
        <v>32</v>
      </c>
      <c r="R3216" s="83"/>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3" t="s">
        <v>28</v>
      </c>
      <c r="P3217" s="83" t="s">
        <v>246</v>
      </c>
      <c r="Q3217" s="83" t="s">
        <v>32</v>
      </c>
      <c r="R3217" s="83"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3" t="s">
        <v>28</v>
      </c>
      <c r="P3218" s="83" t="s">
        <v>219</v>
      </c>
      <c r="Q3218" s="83" t="s">
        <v>32</v>
      </c>
      <c r="R3218" s="83"/>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3" t="s">
        <v>28</v>
      </c>
      <c r="P3219" s="83" t="s">
        <v>428</v>
      </c>
      <c r="Q3219" s="83" t="s">
        <v>32</v>
      </c>
      <c r="R3219" s="83"/>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3" t="s">
        <v>28</v>
      </c>
      <c r="P3220" s="83" t="s">
        <v>246</v>
      </c>
      <c r="Q3220" s="83" t="s">
        <v>32</v>
      </c>
      <c r="R3220" s="83"/>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3" t="s">
        <v>28</v>
      </c>
      <c r="P3221" s="83" t="s">
        <v>104</v>
      </c>
      <c r="Q3221" s="83" t="s">
        <v>32</v>
      </c>
      <c r="R3221" s="83"/>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3" t="s">
        <v>28</v>
      </c>
      <c r="P3222" s="83" t="s">
        <v>219</v>
      </c>
      <c r="Q3222" s="83" t="s">
        <v>32</v>
      </c>
      <c r="R3222" s="83"/>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3" t="s">
        <v>28</v>
      </c>
      <c r="P3223" s="83" t="s">
        <v>428</v>
      </c>
      <c r="Q3223" s="83" t="s">
        <v>32</v>
      </c>
      <c r="R3223" s="83"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3" t="s">
        <v>28</v>
      </c>
      <c r="P3224" s="83" t="s">
        <v>46</v>
      </c>
      <c r="Q3224" s="83" t="s">
        <v>32</v>
      </c>
      <c r="R3224" s="83"/>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3" t="s">
        <v>28</v>
      </c>
      <c r="P3225" s="83" t="s">
        <v>428</v>
      </c>
      <c r="Q3225" s="83" t="s">
        <v>32</v>
      </c>
      <c r="R3225" s="83"/>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3" t="s">
        <v>28</v>
      </c>
      <c r="P3226" s="83" t="s">
        <v>39</v>
      </c>
      <c r="Q3226" s="83" t="s">
        <v>32</v>
      </c>
      <c r="R3226" s="83"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3" t="s">
        <v>28</v>
      </c>
      <c r="P3227" s="83" t="s">
        <v>428</v>
      </c>
      <c r="Q3227" s="83" t="s">
        <v>32</v>
      </c>
      <c r="R3227" s="83"/>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3" t="s">
        <v>29</v>
      </c>
      <c r="P3228" s="83" t="s">
        <v>46</v>
      </c>
      <c r="Q3228" s="83" t="s">
        <v>10972</v>
      </c>
      <c r="R3228" s="83"/>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3" t="s">
        <v>28</v>
      </c>
      <c r="P3229" s="83" t="s">
        <v>104</v>
      </c>
      <c r="Q3229" s="83" t="s">
        <v>32</v>
      </c>
      <c r="R3229" s="83"/>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3" t="s">
        <v>28</v>
      </c>
      <c r="P3230" s="83" t="s">
        <v>46</v>
      </c>
      <c r="Q3230" s="83" t="s">
        <v>32</v>
      </c>
      <c r="R3230" s="83"/>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3" t="s">
        <v>28</v>
      </c>
      <c r="P3231" s="83" t="s">
        <v>90</v>
      </c>
      <c r="Q3231" s="83" t="s">
        <v>32</v>
      </c>
      <c r="R3231" s="83"/>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3" t="s">
        <v>28</v>
      </c>
      <c r="P3233" s="83" t="s">
        <v>428</v>
      </c>
      <c r="Q3233" s="83" t="s">
        <v>32</v>
      </c>
      <c r="R3233" s="83"/>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3" t="s">
        <v>28</v>
      </c>
      <c r="P3234" s="83" t="s">
        <v>46</v>
      </c>
      <c r="Q3234" s="83" t="s">
        <v>32</v>
      </c>
      <c r="R3234" s="83"/>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3" t="s">
        <v>28</v>
      </c>
      <c r="P3235" s="83" t="s">
        <v>104</v>
      </c>
      <c r="Q3235" s="83" t="s">
        <v>32</v>
      </c>
      <c r="R3235" s="83"/>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3" t="s">
        <v>28</v>
      </c>
      <c r="P3236" s="83" t="s">
        <v>46</v>
      </c>
      <c r="Q3236" s="83" t="s">
        <v>32</v>
      </c>
      <c r="R3236" s="83"/>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3" t="s">
        <v>28</v>
      </c>
      <c r="P3237" s="83" t="s">
        <v>428</v>
      </c>
      <c r="Q3237" s="83" t="s">
        <v>32</v>
      </c>
      <c r="R3237" s="83"/>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3" t="s">
        <v>28</v>
      </c>
      <c r="P3238" s="83" t="s">
        <v>46</v>
      </c>
      <c r="Q3238" s="83" t="s">
        <v>32</v>
      </c>
      <c r="R3238" s="83"/>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3" t="s">
        <v>29</v>
      </c>
      <c r="P3239" s="83" t="s">
        <v>436</v>
      </c>
      <c r="Q3239" s="83" t="s">
        <v>8678</v>
      </c>
      <c r="R3239" s="83"/>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3" t="s">
        <v>28</v>
      </c>
      <c r="P3240" s="83" t="s">
        <v>46</v>
      </c>
      <c r="Q3240" s="83" t="s">
        <v>32</v>
      </c>
      <c r="R3240" s="83"/>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3" t="s">
        <v>28</v>
      </c>
      <c r="P3241" s="83" t="s">
        <v>104</v>
      </c>
      <c r="Q3241" s="83" t="s">
        <v>32</v>
      </c>
      <c r="R3241" s="83"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3" t="s">
        <v>28</v>
      </c>
      <c r="P3242" s="83" t="s">
        <v>46</v>
      </c>
      <c r="Q3242" s="83" t="s">
        <v>32</v>
      </c>
      <c r="R3242" s="83"/>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3" t="s">
        <v>28</v>
      </c>
      <c r="P3243" s="83" t="s">
        <v>436</v>
      </c>
      <c r="Q3243" s="83" t="s">
        <v>32</v>
      </c>
      <c r="R3243" s="83"/>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3" t="s">
        <v>28</v>
      </c>
      <c r="P3244" s="83" t="s">
        <v>46</v>
      </c>
      <c r="Q3244" s="83" t="s">
        <v>32</v>
      </c>
      <c r="R3244" s="83"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3" t="s">
        <v>28</v>
      </c>
      <c r="P3245" s="83" t="s">
        <v>90</v>
      </c>
      <c r="Q3245" s="83" t="s">
        <v>32</v>
      </c>
      <c r="R3245" s="83"/>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3" t="s">
        <v>28</v>
      </c>
      <c r="P3246" s="83" t="s">
        <v>46</v>
      </c>
      <c r="Q3246" s="83" t="s">
        <v>32</v>
      </c>
      <c r="R3246" s="83"/>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3" t="s">
        <v>28</v>
      </c>
      <c r="P3247" s="83" t="s">
        <v>436</v>
      </c>
      <c r="Q3247" s="83" t="s">
        <v>32</v>
      </c>
      <c r="R3247" s="83"/>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3" t="s">
        <v>28</v>
      </c>
      <c r="P3248" s="83" t="s">
        <v>46</v>
      </c>
      <c r="Q3248" s="83" t="s">
        <v>32</v>
      </c>
      <c r="R3248" s="83"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3" t="s">
        <v>28</v>
      </c>
      <c r="P3249" s="83" t="s">
        <v>104</v>
      </c>
      <c r="Q3249" s="83" t="s">
        <v>32</v>
      </c>
      <c r="R3249" s="83"/>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3" t="s">
        <v>28</v>
      </c>
      <c r="P3250" s="83" t="s">
        <v>46</v>
      </c>
      <c r="Q3250" s="83" t="s">
        <v>32</v>
      </c>
      <c r="R3250" s="83"/>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3" t="s">
        <v>28</v>
      </c>
      <c r="P3251" s="83" t="s">
        <v>104</v>
      </c>
      <c r="Q3251" s="83" t="s">
        <v>32</v>
      </c>
      <c r="R3251" s="83"/>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3" t="s">
        <v>28</v>
      </c>
      <c r="P3252" s="83" t="s">
        <v>46</v>
      </c>
      <c r="Q3252" s="83" t="s">
        <v>32</v>
      </c>
      <c r="R3252" s="83"/>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3" t="s">
        <v>29</v>
      </c>
      <c r="P3253" s="83" t="s">
        <v>428</v>
      </c>
      <c r="Q3253" s="83" t="s">
        <v>8245</v>
      </c>
      <c r="R3253" s="83"/>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3" t="s">
        <v>28</v>
      </c>
      <c r="P3254" s="83" t="s">
        <v>46</v>
      </c>
      <c r="Q3254" s="83" t="s">
        <v>32</v>
      </c>
      <c r="R3254" s="83"/>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3" t="s">
        <v>28</v>
      </c>
      <c r="P3255" s="83" t="s">
        <v>104</v>
      </c>
      <c r="Q3255" s="83" t="s">
        <v>32</v>
      </c>
      <c r="R3255" s="83"/>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3" t="s">
        <v>28</v>
      </c>
      <c r="P3256" s="83" t="s">
        <v>46</v>
      </c>
      <c r="Q3256" s="83" t="s">
        <v>32</v>
      </c>
      <c r="R3256" s="83"/>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3" t="s">
        <v>28</v>
      </c>
      <c r="P3257" s="83" t="s">
        <v>104</v>
      </c>
      <c r="Q3257" s="83" t="s">
        <v>32</v>
      </c>
      <c r="R3257" s="83"/>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3" t="s">
        <v>28</v>
      </c>
      <c r="P3258" s="83" t="s">
        <v>46</v>
      </c>
      <c r="Q3258" s="83" t="s">
        <v>32</v>
      </c>
      <c r="R3258" s="83"/>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3" t="s">
        <v>28</v>
      </c>
      <c r="P3259" s="83" t="s">
        <v>104</v>
      </c>
      <c r="Q3259" s="83" t="s">
        <v>32</v>
      </c>
      <c r="R3259" s="83"/>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3" t="s">
        <v>28</v>
      </c>
      <c r="P3260" s="83" t="s">
        <v>46</v>
      </c>
      <c r="Q3260" s="83" t="s">
        <v>32</v>
      </c>
      <c r="R3260" s="83"/>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3" t="s">
        <v>28</v>
      </c>
      <c r="P3261" s="83" t="s">
        <v>90</v>
      </c>
      <c r="Q3261" s="83" t="s">
        <v>32</v>
      </c>
      <c r="R3261" s="83"/>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3" t="s">
        <v>28</v>
      </c>
      <c r="P3262" s="83" t="s">
        <v>46</v>
      </c>
      <c r="Q3262" s="83" t="s">
        <v>32</v>
      </c>
      <c r="R3262" s="83"/>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3" t="s">
        <v>28</v>
      </c>
      <c r="P3263" s="83" t="s">
        <v>104</v>
      </c>
      <c r="Q3263" s="83" t="s">
        <v>32</v>
      </c>
      <c r="R3263" s="83"/>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3" t="s">
        <v>28</v>
      </c>
      <c r="P3264" s="83" t="s">
        <v>46</v>
      </c>
      <c r="Q3264" s="83" t="s">
        <v>32</v>
      </c>
      <c r="R3264" s="83"/>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3" t="s">
        <v>28</v>
      </c>
      <c r="P3265" s="83" t="s">
        <v>104</v>
      </c>
      <c r="Q3265" s="83" t="s">
        <v>32</v>
      </c>
      <c r="R3265" s="83"/>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3" t="s">
        <v>28</v>
      </c>
      <c r="P3267" s="83" t="s">
        <v>104</v>
      </c>
      <c r="Q3267" s="83" t="s">
        <v>32</v>
      </c>
      <c r="R3267" s="83"/>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3" t="s">
        <v>28</v>
      </c>
      <c r="P3268" s="83" t="s">
        <v>46</v>
      </c>
      <c r="Q3268" s="83" t="s">
        <v>32</v>
      </c>
      <c r="R3268" s="83"/>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3" t="s">
        <v>28</v>
      </c>
      <c r="P3269" s="83" t="s">
        <v>104</v>
      </c>
      <c r="Q3269" s="83" t="s">
        <v>32</v>
      </c>
      <c r="R3269" s="83"/>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3" t="s">
        <v>28</v>
      </c>
      <c r="P3270" s="83" t="s">
        <v>46</v>
      </c>
      <c r="Q3270" s="83" t="s">
        <v>32</v>
      </c>
      <c r="R3270" s="83"/>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3" t="s">
        <v>28</v>
      </c>
      <c r="P3271" s="83" t="s">
        <v>104</v>
      </c>
      <c r="Q3271" s="83" t="s">
        <v>32</v>
      </c>
      <c r="R3271" s="83"/>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3" t="s">
        <v>28</v>
      </c>
      <c r="P3272" s="83" t="s">
        <v>46</v>
      </c>
      <c r="Q3272" s="83" t="s">
        <v>32</v>
      </c>
      <c r="R3272" s="83"/>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3" t="s">
        <v>28</v>
      </c>
      <c r="P3273" s="83" t="s">
        <v>104</v>
      </c>
      <c r="Q3273" s="83" t="s">
        <v>32</v>
      </c>
      <c r="R3273" s="83"/>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3" t="s">
        <v>28</v>
      </c>
      <c r="P3275" s="83" t="s">
        <v>90</v>
      </c>
      <c r="Q3275" s="83" t="s">
        <v>32</v>
      </c>
      <c r="R3275" s="83"/>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3" t="s">
        <v>28</v>
      </c>
      <c r="P3276" s="83" t="s">
        <v>46</v>
      </c>
      <c r="Q3276" s="83" t="s">
        <v>32</v>
      </c>
      <c r="R3276" s="83"/>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3" t="s">
        <v>28</v>
      </c>
      <c r="P3277" s="83" t="s">
        <v>104</v>
      </c>
      <c r="Q3277" s="83" t="s">
        <v>32</v>
      </c>
      <c r="R3277" s="83"/>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3" t="s">
        <v>28</v>
      </c>
      <c r="P3278" s="83" t="s">
        <v>46</v>
      </c>
      <c r="Q3278" s="83" t="s">
        <v>32</v>
      </c>
      <c r="R3278" s="83"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3" t="s">
        <v>28</v>
      </c>
      <c r="P3279" s="83" t="s">
        <v>104</v>
      </c>
      <c r="Q3279" s="83" t="s">
        <v>32</v>
      </c>
      <c r="R3279" s="83"/>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3" t="s">
        <v>28</v>
      </c>
      <c r="P3280" s="83" t="s">
        <v>46</v>
      </c>
      <c r="Q3280" s="83" t="s">
        <v>32</v>
      </c>
      <c r="R3280" s="83"/>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3" t="s">
        <v>28</v>
      </c>
      <c r="P3281" s="83" t="s">
        <v>104</v>
      </c>
      <c r="Q3281" s="83" t="s">
        <v>32</v>
      </c>
      <c r="R3281" s="83"/>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3" t="s">
        <v>28</v>
      </c>
      <c r="P3282" s="83" t="s">
        <v>46</v>
      </c>
      <c r="Q3282" s="83" t="s">
        <v>32</v>
      </c>
      <c r="R3282" s="83"/>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3" t="s">
        <v>28</v>
      </c>
      <c r="P3283" s="83" t="s">
        <v>428</v>
      </c>
      <c r="Q3283" s="83" t="s">
        <v>32</v>
      </c>
      <c r="R3283" s="83"/>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3" t="s">
        <v>28</v>
      </c>
      <c r="P3284" s="83" t="s">
        <v>99</v>
      </c>
      <c r="Q3284" s="83" t="s">
        <v>32</v>
      </c>
      <c r="R3284" s="83"/>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3" t="s">
        <v>28</v>
      </c>
      <c r="P3285" s="83" t="s">
        <v>104</v>
      </c>
      <c r="Q3285" s="83" t="s">
        <v>32</v>
      </c>
      <c r="R3285" s="83"/>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3" t="s">
        <v>28</v>
      </c>
      <c r="P3286" s="83" t="s">
        <v>99</v>
      </c>
      <c r="Q3286" s="83" t="s">
        <v>32</v>
      </c>
      <c r="R3286" s="83"/>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3" t="s">
        <v>28</v>
      </c>
      <c r="P3287" s="83" t="s">
        <v>436</v>
      </c>
      <c r="Q3287" s="83" t="s">
        <v>32</v>
      </c>
      <c r="R3287" s="83"/>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3" t="s">
        <v>29</v>
      </c>
      <c r="P3288" s="83" t="s">
        <v>46</v>
      </c>
      <c r="Q3288" s="83" t="s">
        <v>8541</v>
      </c>
      <c r="R3288" s="83"/>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3" t="s">
        <v>28</v>
      </c>
      <c r="P3289" s="83" t="s">
        <v>90</v>
      </c>
      <c r="Q3289" s="83" t="s">
        <v>32</v>
      </c>
      <c r="R3289" s="83"/>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3" t="s">
        <v>28</v>
      </c>
      <c r="P3290" s="83" t="s">
        <v>219</v>
      </c>
      <c r="Q3290" s="83" t="s">
        <v>32</v>
      </c>
      <c r="R3290" s="83"/>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3" t="s">
        <v>28</v>
      </c>
      <c r="P3291" s="83" t="s">
        <v>436</v>
      </c>
      <c r="Q3291" s="83" t="s">
        <v>32</v>
      </c>
      <c r="R3291" s="83"/>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3" t="s">
        <v>28</v>
      </c>
      <c r="P3292" s="83" t="s">
        <v>46</v>
      </c>
      <c r="Q3292" s="83" t="s">
        <v>32</v>
      </c>
      <c r="R3292" s="83"/>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3" t="s">
        <v>28</v>
      </c>
      <c r="P3293" s="83" t="s">
        <v>104</v>
      </c>
      <c r="Q3293" s="83" t="s">
        <v>32</v>
      </c>
      <c r="R3293" s="83"/>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3" t="s">
        <v>28</v>
      </c>
      <c r="P3294" s="83" t="s">
        <v>246</v>
      </c>
      <c r="Q3294" s="83" t="s">
        <v>32</v>
      </c>
      <c r="R3294" s="83"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3" t="s">
        <v>28</v>
      </c>
      <c r="P3295" s="83" t="s">
        <v>104</v>
      </c>
      <c r="Q3295" s="83" t="s">
        <v>32</v>
      </c>
      <c r="R3295" s="83"/>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3" t="s">
        <v>28</v>
      </c>
      <c r="P3296" s="83" t="s">
        <v>428</v>
      </c>
      <c r="Q3296" s="83" t="s">
        <v>32</v>
      </c>
      <c r="R3296" s="83"/>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3" t="s">
        <v>28</v>
      </c>
      <c r="P3297" s="83" t="s">
        <v>246</v>
      </c>
      <c r="Q3297" s="83" t="s">
        <v>32</v>
      </c>
      <c r="R3297" s="83"/>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3" t="s">
        <v>28</v>
      </c>
      <c r="P3298" s="83" t="s">
        <v>404</v>
      </c>
      <c r="Q3298" s="83" t="s">
        <v>32</v>
      </c>
      <c r="R3298" s="83"/>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3" t="s">
        <v>28</v>
      </c>
      <c r="P3299" s="83" t="s">
        <v>104</v>
      </c>
      <c r="Q3299" s="83" t="s">
        <v>32</v>
      </c>
      <c r="R3299" s="83"/>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3" t="s">
        <v>28</v>
      </c>
      <c r="P3300" s="83" t="s">
        <v>246</v>
      </c>
      <c r="Q3300" s="83" t="s">
        <v>32</v>
      </c>
      <c r="R3300" s="83"/>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3" t="s">
        <v>28</v>
      </c>
      <c r="P3301" s="83" t="s">
        <v>404</v>
      </c>
      <c r="Q3301" s="83" t="s">
        <v>32</v>
      </c>
      <c r="R3301" s="83"/>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3" t="s">
        <v>28</v>
      </c>
      <c r="P3302" s="83" t="s">
        <v>46</v>
      </c>
      <c r="Q3302" s="83" t="s">
        <v>32</v>
      </c>
      <c r="R3302" s="83"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3" t="s">
        <v>28</v>
      </c>
      <c r="P3303" s="83" t="s">
        <v>90</v>
      </c>
      <c r="Q3303" s="83" t="s">
        <v>32</v>
      </c>
      <c r="R3303" s="83"/>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3" t="s">
        <v>28</v>
      </c>
      <c r="P3304" s="83" t="s">
        <v>246</v>
      </c>
      <c r="Q3304" s="83" t="s">
        <v>32</v>
      </c>
      <c r="R3304" s="83"/>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3" t="s">
        <v>28</v>
      </c>
      <c r="P3305" s="83" t="s">
        <v>104</v>
      </c>
      <c r="Q3305" s="83" t="s">
        <v>32</v>
      </c>
      <c r="R3305" s="83"/>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3" t="s">
        <v>28</v>
      </c>
      <c r="P3306" s="83" t="s">
        <v>46</v>
      </c>
      <c r="Q3306" s="83" t="s">
        <v>32</v>
      </c>
      <c r="R3306" s="83"/>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3" t="s">
        <v>28</v>
      </c>
      <c r="P3307" s="83" t="s">
        <v>104</v>
      </c>
      <c r="Q3307" s="83" t="s">
        <v>32</v>
      </c>
      <c r="R3307" s="83"/>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3" t="s">
        <v>28</v>
      </c>
      <c r="P3308" s="83" t="s">
        <v>246</v>
      </c>
      <c r="Q3308" s="83" t="s">
        <v>32</v>
      </c>
      <c r="R3308" s="83"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3" t="s">
        <v>28</v>
      </c>
      <c r="P3309" s="83" t="s">
        <v>104</v>
      </c>
      <c r="Q3309" s="83" t="s">
        <v>32</v>
      </c>
      <c r="R3309" s="83"/>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3" t="s">
        <v>28</v>
      </c>
      <c r="P3310" s="83" t="s">
        <v>46</v>
      </c>
      <c r="Q3310" s="83" t="s">
        <v>32</v>
      </c>
      <c r="R3310" s="83"/>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3" t="s">
        <v>28</v>
      </c>
      <c r="P3311" s="83" t="s">
        <v>428</v>
      </c>
      <c r="Q3311" s="83" t="s">
        <v>32</v>
      </c>
      <c r="R3311" s="83"/>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3" t="s">
        <v>28</v>
      </c>
      <c r="P3312" s="83" t="s">
        <v>246</v>
      </c>
      <c r="Q3312" s="83" t="s">
        <v>32</v>
      </c>
      <c r="R3312" s="83"/>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3" t="s">
        <v>28</v>
      </c>
      <c r="P3313" s="83" t="s">
        <v>104</v>
      </c>
      <c r="Q3313" s="83" t="s">
        <v>32</v>
      </c>
      <c r="R3313" s="83"/>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3" t="s">
        <v>28</v>
      </c>
      <c r="P3314" s="83" t="s">
        <v>246</v>
      </c>
      <c r="Q3314" s="83" t="s">
        <v>32</v>
      </c>
      <c r="R3314" s="83"/>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3" t="s">
        <v>28</v>
      </c>
      <c r="P3315" s="83" t="s">
        <v>90</v>
      </c>
      <c r="Q3315" s="83" t="s">
        <v>32</v>
      </c>
      <c r="R3315" s="83"/>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3" t="s">
        <v>28</v>
      </c>
      <c r="P3316" s="83" t="s">
        <v>46</v>
      </c>
      <c r="Q3316" s="83" t="s">
        <v>32</v>
      </c>
      <c r="R3316" s="83"/>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3" t="s">
        <v>28</v>
      </c>
      <c r="P3317" s="83" t="s">
        <v>104</v>
      </c>
      <c r="Q3317" s="83" t="s">
        <v>32</v>
      </c>
      <c r="R3317" s="83"/>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3" t="s">
        <v>28</v>
      </c>
      <c r="P3318" s="83" t="s">
        <v>246</v>
      </c>
      <c r="Q3318" s="83" t="s">
        <v>32</v>
      </c>
      <c r="R3318" s="83"/>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3" t="s">
        <v>28</v>
      </c>
      <c r="P3319" s="83" t="s">
        <v>104</v>
      </c>
      <c r="Q3319" s="83" t="s">
        <v>32</v>
      </c>
      <c r="R3319" s="83"/>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3" t="s">
        <v>28</v>
      </c>
      <c r="P3320" s="83" t="s">
        <v>246</v>
      </c>
      <c r="Q3320" s="83" t="s">
        <v>32</v>
      </c>
      <c r="R3320" s="83"/>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3" t="s">
        <v>28</v>
      </c>
      <c r="P3321" s="83" t="s">
        <v>104</v>
      </c>
      <c r="Q3321" s="83" t="s">
        <v>32</v>
      </c>
      <c r="R3321" s="83"/>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3" t="s">
        <v>29</v>
      </c>
      <c r="P3322" s="83" t="s">
        <v>428</v>
      </c>
      <c r="Q3322" s="83" t="s">
        <v>8245</v>
      </c>
      <c r="R3322" s="83"/>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3" t="s">
        <v>28</v>
      </c>
      <c r="P3323" s="83" t="s">
        <v>246</v>
      </c>
      <c r="Q3323" s="83" t="s">
        <v>32</v>
      </c>
      <c r="R3323" s="83"/>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3" t="s">
        <v>28</v>
      </c>
      <c r="P3324" s="83" t="s">
        <v>104</v>
      </c>
      <c r="Q3324" s="83" t="s">
        <v>32</v>
      </c>
      <c r="R3324" s="83"/>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3" t="s">
        <v>28</v>
      </c>
      <c r="P3325" s="83" t="s">
        <v>46</v>
      </c>
      <c r="Q3325" s="83" t="s">
        <v>32</v>
      </c>
      <c r="R3325" s="83"/>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3" t="s">
        <v>28</v>
      </c>
      <c r="P3326" s="83" t="s">
        <v>104</v>
      </c>
      <c r="Q3326" s="83" t="s">
        <v>32</v>
      </c>
      <c r="R3326" s="83"/>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3" t="s">
        <v>28</v>
      </c>
      <c r="P3327" s="83" t="s">
        <v>246</v>
      </c>
      <c r="Q3327" s="83" t="s">
        <v>32</v>
      </c>
      <c r="R3327" s="83"/>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3" t="s">
        <v>28</v>
      </c>
      <c r="P3328" s="83" t="s">
        <v>104</v>
      </c>
      <c r="Q3328" s="83" t="s">
        <v>32</v>
      </c>
      <c r="R3328" s="83"/>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3" t="s">
        <v>28</v>
      </c>
      <c r="P3329" s="83" t="s">
        <v>46</v>
      </c>
      <c r="Q3329" s="83" t="s">
        <v>32</v>
      </c>
      <c r="R3329" s="83"/>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3" t="s">
        <v>28</v>
      </c>
      <c r="P3330" s="83" t="s">
        <v>90</v>
      </c>
      <c r="Q3330" s="83" t="s">
        <v>32</v>
      </c>
      <c r="R3330" s="83"/>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3" t="s">
        <v>28</v>
      </c>
      <c r="P3331" s="83" t="s">
        <v>246</v>
      </c>
      <c r="Q3331" s="83" t="s">
        <v>32</v>
      </c>
      <c r="R3331" s="83"/>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3" t="s">
        <v>28</v>
      </c>
      <c r="P3332" s="83" t="s">
        <v>104</v>
      </c>
      <c r="Q3332" s="83" t="s">
        <v>32</v>
      </c>
      <c r="R3332" s="83"/>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3" t="s">
        <v>28</v>
      </c>
      <c r="P3333" s="83" t="s">
        <v>104</v>
      </c>
      <c r="Q3333" s="83" t="s">
        <v>32</v>
      </c>
      <c r="R3333" s="83"/>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3" t="s">
        <v>28</v>
      </c>
      <c r="P3334" s="83" t="s">
        <v>246</v>
      </c>
      <c r="Q3334" s="83" t="s">
        <v>32</v>
      </c>
      <c r="R3334" s="83"/>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3" t="s">
        <v>28</v>
      </c>
      <c r="P3335" s="83" t="s">
        <v>104</v>
      </c>
      <c r="Q3335" s="83" t="s">
        <v>32</v>
      </c>
      <c r="R3335" s="83"/>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3" t="s">
        <v>28</v>
      </c>
      <c r="P3336" s="83" t="s">
        <v>428</v>
      </c>
      <c r="Q3336" s="83" t="s">
        <v>32</v>
      </c>
      <c r="R3336" s="83"/>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3" t="s">
        <v>28</v>
      </c>
      <c r="P3337" s="83" t="s">
        <v>246</v>
      </c>
      <c r="Q3337" s="83" t="s">
        <v>32</v>
      </c>
      <c r="R3337" s="83"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3" t="s">
        <v>28</v>
      </c>
      <c r="P3338" s="83" t="s">
        <v>104</v>
      </c>
      <c r="Q3338" s="83" t="s">
        <v>32</v>
      </c>
      <c r="R3338" s="83"/>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3" t="s">
        <v>28</v>
      </c>
      <c r="P3339" s="83" t="s">
        <v>104</v>
      </c>
      <c r="Q3339" s="83" t="s">
        <v>32</v>
      </c>
      <c r="R3339" s="83"/>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3" t="s">
        <v>28</v>
      </c>
      <c r="P3340" s="83" t="s">
        <v>246</v>
      </c>
      <c r="Q3340" s="83" t="s">
        <v>32</v>
      </c>
      <c r="R3340" s="83"/>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3" t="s">
        <v>29</v>
      </c>
      <c r="P3341" s="83" t="s">
        <v>90</v>
      </c>
      <c r="Q3341" s="83" t="s">
        <v>8245</v>
      </c>
      <c r="R3341" s="83"/>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3" t="s">
        <v>28</v>
      </c>
      <c r="P3342" s="83" t="s">
        <v>104</v>
      </c>
      <c r="Q3342" s="83" t="s">
        <v>32</v>
      </c>
      <c r="R3342" s="83"/>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3" t="s">
        <v>28</v>
      </c>
      <c r="P3343" s="83" t="s">
        <v>246</v>
      </c>
      <c r="Q3343" s="83" t="s">
        <v>32</v>
      </c>
      <c r="R3343" s="83"/>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3" t="s">
        <v>28</v>
      </c>
      <c r="P3344" s="83" t="s">
        <v>104</v>
      </c>
      <c r="Q3344" s="83" t="s">
        <v>32</v>
      </c>
      <c r="R3344" s="83"/>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3" t="s">
        <v>28</v>
      </c>
      <c r="P3345" s="83" t="s">
        <v>46</v>
      </c>
      <c r="Q3345" s="83" t="s">
        <v>32</v>
      </c>
      <c r="R3345" s="83"/>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3" t="s">
        <v>28</v>
      </c>
      <c r="P3346" s="83" t="s">
        <v>104</v>
      </c>
      <c r="Q3346" s="83" t="s">
        <v>32</v>
      </c>
      <c r="R3346" s="83"/>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3" t="s">
        <v>28</v>
      </c>
      <c r="P3347" s="83" t="s">
        <v>246</v>
      </c>
      <c r="Q3347" s="83" t="s">
        <v>32</v>
      </c>
      <c r="R3347" s="83"/>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3" t="s">
        <v>28</v>
      </c>
      <c r="P3348" s="83" t="s">
        <v>428</v>
      </c>
      <c r="Q3348" s="83" t="s">
        <v>32</v>
      </c>
      <c r="R3348" s="83"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3" t="s">
        <v>28</v>
      </c>
      <c r="P3349" s="83" t="s">
        <v>46</v>
      </c>
      <c r="Q3349" s="83" t="s">
        <v>32</v>
      </c>
      <c r="R3349" s="83"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3" t="s">
        <v>28</v>
      </c>
      <c r="P3350" s="83" t="s">
        <v>104</v>
      </c>
      <c r="Q3350" s="83" t="s">
        <v>32</v>
      </c>
      <c r="R3350" s="83"/>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3" t="s">
        <v>28</v>
      </c>
      <c r="P3351" s="83" t="s">
        <v>246</v>
      </c>
      <c r="Q3351" s="83" t="s">
        <v>32</v>
      </c>
      <c r="R3351" s="83"/>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3" t="s">
        <v>28</v>
      </c>
      <c r="P3352" s="83" t="s">
        <v>104</v>
      </c>
      <c r="Q3352" s="83" t="s">
        <v>32</v>
      </c>
      <c r="R3352" s="83"/>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3" t="s">
        <v>28</v>
      </c>
      <c r="P3353" s="83" t="s">
        <v>90</v>
      </c>
      <c r="Q3353" s="83" t="s">
        <v>32</v>
      </c>
      <c r="R3353" s="83"/>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3" t="s">
        <v>28</v>
      </c>
      <c r="P3354" s="83" t="s">
        <v>246</v>
      </c>
      <c r="Q3354" s="83" t="s">
        <v>32</v>
      </c>
      <c r="R3354" s="83"/>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3" t="s">
        <v>28</v>
      </c>
      <c r="P3355" s="83" t="s">
        <v>104</v>
      </c>
      <c r="Q3355" s="83" t="s">
        <v>32</v>
      </c>
      <c r="R3355" s="83"/>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3" t="s">
        <v>28</v>
      </c>
      <c r="P3356" s="83" t="s">
        <v>46</v>
      </c>
      <c r="Q3356" s="83" t="s">
        <v>32</v>
      </c>
      <c r="R3356" s="83"/>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3" t="s">
        <v>28</v>
      </c>
      <c r="P3357" s="83" t="s">
        <v>428</v>
      </c>
      <c r="Q3357" s="83" t="s">
        <v>32</v>
      </c>
      <c r="R3357" s="83"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3" t="s">
        <v>28</v>
      </c>
      <c r="P3358" s="83" t="s">
        <v>246</v>
      </c>
      <c r="Q3358" s="83" t="s">
        <v>32</v>
      </c>
      <c r="R3358" s="83"/>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3" t="s">
        <v>28</v>
      </c>
      <c r="P3359" s="83" t="s">
        <v>104</v>
      </c>
      <c r="Q3359" s="83" t="s">
        <v>32</v>
      </c>
      <c r="R3359" s="83"/>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3" t="s">
        <v>28</v>
      </c>
      <c r="P3360" s="83" t="s">
        <v>46</v>
      </c>
      <c r="Q3360" s="83" t="s">
        <v>32</v>
      </c>
      <c r="R3360" s="83"/>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3" t="s">
        <v>28</v>
      </c>
      <c r="P3361" s="83" t="s">
        <v>104</v>
      </c>
      <c r="Q3361" s="83" t="s">
        <v>32</v>
      </c>
      <c r="R3361" s="83"/>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3" t="s">
        <v>28</v>
      </c>
      <c r="P3362" s="83" t="s">
        <v>246</v>
      </c>
      <c r="Q3362" s="83" t="s">
        <v>32</v>
      </c>
      <c r="R3362" s="83"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3" t="s">
        <v>28</v>
      </c>
      <c r="P3363" s="83" t="s">
        <v>104</v>
      </c>
      <c r="Q3363" s="83" t="s">
        <v>32</v>
      </c>
      <c r="R3363" s="83"/>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3" t="s">
        <v>28</v>
      </c>
      <c r="P3364" s="83" t="s">
        <v>46</v>
      </c>
      <c r="Q3364" s="83" t="s">
        <v>32</v>
      </c>
      <c r="R3364" s="83"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3" t="s">
        <v>28</v>
      </c>
      <c r="P3365" s="83" t="s">
        <v>90</v>
      </c>
      <c r="Q3365" s="83" t="s">
        <v>32</v>
      </c>
      <c r="R3365" s="83"/>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3" t="s">
        <v>28</v>
      </c>
      <c r="P3366" s="83" t="s">
        <v>246</v>
      </c>
      <c r="Q3366" s="83" t="s">
        <v>32</v>
      </c>
      <c r="R3366" s="83"/>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3" t="s">
        <v>28</v>
      </c>
      <c r="P3367" s="83" t="s">
        <v>104</v>
      </c>
      <c r="Q3367" s="83" t="s">
        <v>32</v>
      </c>
      <c r="R3367" s="83"/>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3" t="s">
        <v>28</v>
      </c>
      <c r="P3368" s="83" t="s">
        <v>46</v>
      </c>
      <c r="Q3368" s="83" t="s">
        <v>32</v>
      </c>
      <c r="R3368" s="83"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3" t="s">
        <v>28</v>
      </c>
      <c r="P3369" s="83" t="s">
        <v>104</v>
      </c>
      <c r="Q3369" s="83" t="s">
        <v>32</v>
      </c>
      <c r="R3369" s="83"/>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3" t="s">
        <v>28</v>
      </c>
      <c r="P3370" s="83" t="s">
        <v>246</v>
      </c>
      <c r="Q3370" s="83" t="s">
        <v>32</v>
      </c>
      <c r="R3370" s="83"/>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3" t="s">
        <v>28</v>
      </c>
      <c r="P3371" s="83" t="s">
        <v>104</v>
      </c>
      <c r="Q3371" s="83" t="s">
        <v>32</v>
      </c>
      <c r="R3371" s="83"/>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3" t="s">
        <v>28</v>
      </c>
      <c r="P3372" s="83" t="s">
        <v>46</v>
      </c>
      <c r="Q3372" s="83" t="s">
        <v>32</v>
      </c>
      <c r="R3372" s="83"/>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3" t="s">
        <v>28</v>
      </c>
      <c r="P3373" s="83" t="s">
        <v>428</v>
      </c>
      <c r="Q3373" s="83" t="s">
        <v>32</v>
      </c>
      <c r="R3373" s="83"/>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3" t="s">
        <v>28</v>
      </c>
      <c r="P3374" s="83" t="s">
        <v>246</v>
      </c>
      <c r="Q3374" s="83" t="s">
        <v>32</v>
      </c>
      <c r="R3374" s="83"/>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3" t="s">
        <v>28</v>
      </c>
      <c r="P3375" s="83" t="s">
        <v>104</v>
      </c>
      <c r="Q3375" s="83" t="s">
        <v>32</v>
      </c>
      <c r="R3375" s="83"/>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3" t="s">
        <v>28</v>
      </c>
      <c r="P3376" s="83" t="s">
        <v>46</v>
      </c>
      <c r="Q3376" s="83" t="s">
        <v>32</v>
      </c>
      <c r="R3376" s="83"/>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3" t="s">
        <v>28</v>
      </c>
      <c r="P3377" s="83" t="s">
        <v>104</v>
      </c>
      <c r="Q3377" s="83" t="s">
        <v>32</v>
      </c>
      <c r="R3377" s="83"/>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3" t="s">
        <v>28</v>
      </c>
      <c r="P3378" s="83" t="s">
        <v>246</v>
      </c>
      <c r="Q3378" s="83" t="s">
        <v>32</v>
      </c>
      <c r="R3378" s="83"/>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3" t="s">
        <v>28</v>
      </c>
      <c r="P3379" s="83" t="s">
        <v>104</v>
      </c>
      <c r="Q3379" s="83" t="s">
        <v>32</v>
      </c>
      <c r="R3379" s="83"/>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3" t="s">
        <v>28</v>
      </c>
      <c r="P3380" s="83" t="s">
        <v>46</v>
      </c>
      <c r="Q3380" s="83" t="s">
        <v>32</v>
      </c>
      <c r="R3380" s="83"/>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3" t="s">
        <v>28</v>
      </c>
      <c r="P3381" s="83" t="s">
        <v>90</v>
      </c>
      <c r="Q3381" s="83" t="s">
        <v>32</v>
      </c>
      <c r="R3381" s="83"/>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3" t="s">
        <v>28</v>
      </c>
      <c r="P3382" s="83" t="s">
        <v>246</v>
      </c>
      <c r="Q3382" s="83" t="s">
        <v>32</v>
      </c>
      <c r="R3382" s="83"/>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3" t="s">
        <v>28</v>
      </c>
      <c r="P3383" s="83" t="s">
        <v>104</v>
      </c>
      <c r="Q3383" s="83" t="s">
        <v>32</v>
      </c>
      <c r="R3383" s="83"/>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3" t="s">
        <v>28</v>
      </c>
      <c r="P3385" s="83" t="s">
        <v>104</v>
      </c>
      <c r="Q3385" s="83" t="s">
        <v>32</v>
      </c>
      <c r="R3385" s="83"/>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3" t="s">
        <v>28</v>
      </c>
      <c r="P3386" s="83" t="s">
        <v>246</v>
      </c>
      <c r="Q3386" s="83" t="s">
        <v>32</v>
      </c>
      <c r="R3386" s="83"/>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3" t="s">
        <v>28</v>
      </c>
      <c r="P3387" s="83" t="s">
        <v>428</v>
      </c>
      <c r="Q3387" s="83" t="s">
        <v>32</v>
      </c>
      <c r="R3387" s="83"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3" t="s">
        <v>28</v>
      </c>
      <c r="P3388" s="83" t="s">
        <v>246</v>
      </c>
      <c r="Q3388" s="83" t="s">
        <v>32</v>
      </c>
      <c r="R3388" s="83"/>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3" t="s">
        <v>28</v>
      </c>
      <c r="P3389" s="83" t="s">
        <v>104</v>
      </c>
      <c r="Q3389" s="83" t="s">
        <v>32</v>
      </c>
      <c r="R3389" s="83"/>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3" t="s">
        <v>28</v>
      </c>
      <c r="P3390" s="83" t="s">
        <v>46</v>
      </c>
      <c r="Q3390" s="83" t="s">
        <v>32</v>
      </c>
      <c r="R3390" s="83"/>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3" t="s">
        <v>28</v>
      </c>
      <c r="P3391" s="83" t="s">
        <v>104</v>
      </c>
      <c r="Q3391" s="83" t="s">
        <v>32</v>
      </c>
      <c r="R3391" s="83"/>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3" t="s">
        <v>28</v>
      </c>
      <c r="P3392" s="83" t="s">
        <v>246</v>
      </c>
      <c r="Q3392" s="83" t="s">
        <v>32</v>
      </c>
      <c r="R3392" s="83"/>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3" t="s">
        <v>28</v>
      </c>
      <c r="P3393" s="83" t="s">
        <v>46</v>
      </c>
      <c r="Q3393" s="83" t="s">
        <v>32</v>
      </c>
      <c r="R3393" s="83"/>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3" t="s">
        <v>28</v>
      </c>
      <c r="P3394" s="83" t="s">
        <v>104</v>
      </c>
      <c r="Q3394" s="83" t="s">
        <v>32</v>
      </c>
      <c r="R3394" s="83"/>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3" t="s">
        <v>28</v>
      </c>
      <c r="P3395" s="83" t="s">
        <v>246</v>
      </c>
      <c r="Q3395" s="83" t="s">
        <v>32</v>
      </c>
      <c r="R3395" s="83"/>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3" t="s">
        <v>28</v>
      </c>
      <c r="P3396" s="83" t="s">
        <v>104</v>
      </c>
      <c r="Q3396" s="83" t="s">
        <v>32</v>
      </c>
      <c r="R3396" s="83"/>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3" t="s">
        <v>28</v>
      </c>
      <c r="P3397" s="83" t="s">
        <v>46</v>
      </c>
      <c r="Q3397" s="83" t="s">
        <v>32</v>
      </c>
      <c r="R3397" s="83"/>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3" t="s">
        <v>28</v>
      </c>
      <c r="P3398" s="83" t="s">
        <v>428</v>
      </c>
      <c r="Q3398" s="83" t="s">
        <v>32</v>
      </c>
      <c r="R3398" s="83"/>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3" t="s">
        <v>28</v>
      </c>
      <c r="P3399" s="83" t="s">
        <v>246</v>
      </c>
      <c r="Q3399" s="83" t="s">
        <v>32</v>
      </c>
      <c r="R3399" s="83"/>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3" t="s">
        <v>28</v>
      </c>
      <c r="P3400" s="83" t="s">
        <v>104</v>
      </c>
      <c r="Q3400" s="83" t="s">
        <v>32</v>
      </c>
      <c r="R3400" s="83"/>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3" t="s">
        <v>28</v>
      </c>
      <c r="P3401" s="83" t="s">
        <v>246</v>
      </c>
      <c r="Q3401" s="83" t="s">
        <v>32</v>
      </c>
      <c r="R3401" s="83"/>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3" t="s">
        <v>28</v>
      </c>
      <c r="P3402" s="83" t="s">
        <v>104</v>
      </c>
      <c r="Q3402" s="83" t="s">
        <v>32</v>
      </c>
      <c r="R3402" s="83"/>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3" t="s">
        <v>28</v>
      </c>
      <c r="P3403" s="83" t="s">
        <v>246</v>
      </c>
      <c r="Q3403" s="83" t="s">
        <v>32</v>
      </c>
      <c r="R3403" s="83"/>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3" t="s">
        <v>28</v>
      </c>
      <c r="P3404" s="83" t="s">
        <v>104</v>
      </c>
      <c r="Q3404" s="83" t="s">
        <v>32</v>
      </c>
      <c r="R3404" s="83"/>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3" t="s">
        <v>28</v>
      </c>
      <c r="P3405" s="83" t="s">
        <v>46</v>
      </c>
      <c r="Q3405" s="83" t="s">
        <v>32</v>
      </c>
      <c r="R3405" s="83"/>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3" t="s">
        <v>28</v>
      </c>
      <c r="P3406" s="83" t="s">
        <v>90</v>
      </c>
      <c r="Q3406" s="83" t="s">
        <v>32</v>
      </c>
      <c r="R3406" s="83"/>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3" t="s">
        <v>28</v>
      </c>
      <c r="P3407" s="83" t="s">
        <v>246</v>
      </c>
      <c r="Q3407" s="83" t="s">
        <v>32</v>
      </c>
      <c r="R3407" s="83"/>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3" t="s">
        <v>28</v>
      </c>
      <c r="P3408" s="83" t="s">
        <v>104</v>
      </c>
      <c r="Q3408" s="83" t="s">
        <v>32</v>
      </c>
      <c r="R3408" s="83"/>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3" t="s">
        <v>28</v>
      </c>
      <c r="P3409" s="83" t="s">
        <v>46</v>
      </c>
      <c r="Q3409" s="83" t="s">
        <v>32</v>
      </c>
      <c r="R3409" s="83"/>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3" t="s">
        <v>28</v>
      </c>
      <c r="P3410" s="83" t="s">
        <v>104</v>
      </c>
      <c r="Q3410" s="83" t="s">
        <v>32</v>
      </c>
      <c r="R3410" s="83"/>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3" t="s">
        <v>28</v>
      </c>
      <c r="P3411" s="83" t="s">
        <v>246</v>
      </c>
      <c r="Q3411" s="83" t="s">
        <v>32</v>
      </c>
      <c r="R3411" s="83"/>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3" t="s">
        <v>29</v>
      </c>
      <c r="P3412" s="83" t="s">
        <v>428</v>
      </c>
      <c r="Q3412" s="83" t="s">
        <v>8245</v>
      </c>
      <c r="R3412" s="83"/>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3" t="s">
        <v>28</v>
      </c>
      <c r="P3413" s="83" t="s">
        <v>46</v>
      </c>
      <c r="Q3413" s="83" t="s">
        <v>32</v>
      </c>
      <c r="R3413" s="83"/>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3" t="s">
        <v>28</v>
      </c>
      <c r="P3414" s="83" t="s">
        <v>104</v>
      </c>
      <c r="Q3414" s="83" t="s">
        <v>32</v>
      </c>
      <c r="R3414" s="83"/>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3" t="s">
        <v>28</v>
      </c>
      <c r="P3415" s="83" t="s">
        <v>246</v>
      </c>
      <c r="Q3415" s="83" t="s">
        <v>32</v>
      </c>
      <c r="R3415" s="83"/>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3" t="s">
        <v>29</v>
      </c>
      <c r="P3416" s="83" t="s">
        <v>104</v>
      </c>
      <c r="Q3416" s="83" t="s">
        <v>8678</v>
      </c>
      <c r="R3416" s="83"/>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3" t="s">
        <v>28</v>
      </c>
      <c r="P3417" s="83" t="s">
        <v>46</v>
      </c>
      <c r="Q3417" s="83" t="s">
        <v>32</v>
      </c>
      <c r="R3417" s="83"/>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3" t="s">
        <v>28</v>
      </c>
      <c r="P3418" s="83" t="s">
        <v>104</v>
      </c>
      <c r="Q3418" s="83" t="s">
        <v>32</v>
      </c>
      <c r="R3418" s="83"/>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3" t="s">
        <v>28</v>
      </c>
      <c r="P3419" s="83" t="s">
        <v>246</v>
      </c>
      <c r="Q3419" s="83" t="s">
        <v>32</v>
      </c>
      <c r="R3419" s="83"/>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3" t="s">
        <v>28</v>
      </c>
      <c r="P3420" s="83" t="s">
        <v>90</v>
      </c>
      <c r="Q3420" s="83" t="s">
        <v>32</v>
      </c>
      <c r="R3420" s="83"/>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3" t="s">
        <v>28</v>
      </c>
      <c r="P3421" s="83" t="s">
        <v>46</v>
      </c>
      <c r="Q3421" s="83" t="s">
        <v>32</v>
      </c>
      <c r="R3421" s="83"/>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3" t="s">
        <v>28</v>
      </c>
      <c r="P3422" s="83" t="s">
        <v>104</v>
      </c>
      <c r="Q3422" s="83" t="s">
        <v>32</v>
      </c>
      <c r="R3422" s="83"/>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3" t="s">
        <v>28</v>
      </c>
      <c r="P3423" s="83" t="s">
        <v>246</v>
      </c>
      <c r="Q3423" s="83" t="s">
        <v>32</v>
      </c>
      <c r="R3423" s="83"/>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3" t="s">
        <v>28</v>
      </c>
      <c r="P3424" s="83" t="s">
        <v>104</v>
      </c>
      <c r="Q3424" s="83" t="s">
        <v>32</v>
      </c>
      <c r="R3424" s="83"/>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3" t="s">
        <v>28</v>
      </c>
      <c r="P3425" s="83" t="s">
        <v>246</v>
      </c>
      <c r="Q3425" s="83" t="s">
        <v>32</v>
      </c>
      <c r="R3425" s="83"/>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3" t="s">
        <v>28</v>
      </c>
      <c r="P3426" s="83" t="s">
        <v>428</v>
      </c>
      <c r="Q3426" s="83" t="s">
        <v>32</v>
      </c>
      <c r="R3426" s="83"/>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3" t="s">
        <v>28</v>
      </c>
      <c r="P3427" s="83" t="s">
        <v>46</v>
      </c>
      <c r="Q3427" s="83" t="s">
        <v>32</v>
      </c>
      <c r="R3427" s="83"/>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3" t="s">
        <v>28</v>
      </c>
      <c r="P3428" s="83" t="s">
        <v>104</v>
      </c>
      <c r="Q3428" s="83" t="s">
        <v>32</v>
      </c>
      <c r="R3428" s="83"/>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3" t="s">
        <v>28</v>
      </c>
      <c r="P3429" s="83" t="s">
        <v>246</v>
      </c>
      <c r="Q3429" s="83" t="s">
        <v>32</v>
      </c>
      <c r="R3429" s="83"/>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3" t="s">
        <v>28</v>
      </c>
      <c r="P3430" s="83" t="s">
        <v>104</v>
      </c>
      <c r="Q3430" s="83" t="s">
        <v>32</v>
      </c>
      <c r="R3430" s="83"/>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3" t="s">
        <v>28</v>
      </c>
      <c r="P3431" s="83" t="s">
        <v>246</v>
      </c>
      <c r="Q3431" s="83" t="s">
        <v>32</v>
      </c>
      <c r="R3431" s="83"/>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3" t="s">
        <v>28</v>
      </c>
      <c r="P3432" s="83" t="s">
        <v>104</v>
      </c>
      <c r="Q3432" s="83" t="s">
        <v>32</v>
      </c>
      <c r="R3432" s="83"/>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3" t="s">
        <v>28</v>
      </c>
      <c r="P3433" s="83" t="s">
        <v>46</v>
      </c>
      <c r="Q3433" s="83" t="s">
        <v>32</v>
      </c>
      <c r="R3433" s="83"/>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3" t="s">
        <v>29</v>
      </c>
      <c r="P3434" s="83" t="s">
        <v>90</v>
      </c>
      <c r="Q3434" s="83" t="s">
        <v>8245</v>
      </c>
      <c r="R3434" s="83"/>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3" t="s">
        <v>28</v>
      </c>
      <c r="P3435" s="83" t="s">
        <v>46</v>
      </c>
      <c r="Q3435" s="83" t="s">
        <v>32</v>
      </c>
      <c r="R3435" s="83"/>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3" t="s">
        <v>28</v>
      </c>
      <c r="P3436" s="83" t="s">
        <v>104</v>
      </c>
      <c r="Q3436" s="83" t="s">
        <v>32</v>
      </c>
      <c r="R3436" s="83"/>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3" t="s">
        <v>28</v>
      </c>
      <c r="P3437" s="83" t="s">
        <v>46</v>
      </c>
      <c r="Q3437" s="83" t="s">
        <v>32</v>
      </c>
      <c r="R3437" s="83"/>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3" t="s">
        <v>28</v>
      </c>
      <c r="P3438" s="83" t="s">
        <v>104</v>
      </c>
      <c r="Q3438" s="83" t="s">
        <v>32</v>
      </c>
      <c r="R3438" s="83"/>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3" t="s">
        <v>28</v>
      </c>
      <c r="P3439" s="83" t="s">
        <v>46</v>
      </c>
      <c r="Q3439" s="83" t="s">
        <v>32</v>
      </c>
      <c r="R3439" s="83"/>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3" t="s">
        <v>28</v>
      </c>
      <c r="P3440" s="83" t="s">
        <v>104</v>
      </c>
      <c r="Q3440" s="83" t="s">
        <v>32</v>
      </c>
      <c r="R3440" s="83"/>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3" t="s">
        <v>28</v>
      </c>
      <c r="P3441" s="83" t="s">
        <v>104</v>
      </c>
      <c r="Q3441" s="83" t="s">
        <v>32</v>
      </c>
      <c r="R3441" s="83"/>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3" t="s">
        <v>28</v>
      </c>
      <c r="P3442" s="83" t="s">
        <v>46</v>
      </c>
      <c r="Q3442" s="83" t="s">
        <v>32</v>
      </c>
      <c r="R3442" s="83"/>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3" t="s">
        <v>28</v>
      </c>
      <c r="P3443" s="83" t="s">
        <v>104</v>
      </c>
      <c r="Q3443" s="83" t="s">
        <v>32</v>
      </c>
      <c r="R3443" s="83"/>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3" t="s">
        <v>28</v>
      </c>
      <c r="P3444" s="83" t="s">
        <v>46</v>
      </c>
      <c r="Q3444" s="83" t="s">
        <v>32</v>
      </c>
      <c r="R3444" s="83"/>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3" t="s">
        <v>28</v>
      </c>
      <c r="P3445" s="83" t="s">
        <v>90</v>
      </c>
      <c r="Q3445" s="83" t="s">
        <v>32</v>
      </c>
      <c r="R3445" s="83"/>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3" t="s">
        <v>28</v>
      </c>
      <c r="P3446" s="83" t="s">
        <v>46</v>
      </c>
      <c r="Q3446" s="83" t="s">
        <v>32</v>
      </c>
      <c r="R3446" s="83"/>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3" t="s">
        <v>28</v>
      </c>
      <c r="P3447" s="83" t="s">
        <v>104</v>
      </c>
      <c r="Q3447" s="83" t="s">
        <v>32</v>
      </c>
      <c r="R3447" s="83"/>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3" t="s">
        <v>28</v>
      </c>
      <c r="P3448" s="83" t="s">
        <v>46</v>
      </c>
      <c r="Q3448" s="83" t="s">
        <v>32</v>
      </c>
      <c r="R3448" s="83"/>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3" t="s">
        <v>28</v>
      </c>
      <c r="P3449" s="83" t="s">
        <v>104</v>
      </c>
      <c r="Q3449" s="83" t="s">
        <v>32</v>
      </c>
      <c r="R3449" s="83"/>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3" t="s">
        <v>28</v>
      </c>
      <c r="P3450" s="83" t="s">
        <v>46</v>
      </c>
      <c r="Q3450" s="83" t="s">
        <v>32</v>
      </c>
      <c r="R3450" s="83"/>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3" t="s">
        <v>28</v>
      </c>
      <c r="P3451" s="83" t="s">
        <v>428</v>
      </c>
      <c r="Q3451" s="83" t="s">
        <v>32</v>
      </c>
      <c r="R3451" s="83"/>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3" t="s">
        <v>28</v>
      </c>
      <c r="P3452" s="83" t="s">
        <v>46</v>
      </c>
      <c r="Q3452" s="83" t="s">
        <v>32</v>
      </c>
      <c r="R3452" s="83"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3" t="s">
        <v>28</v>
      </c>
      <c r="P3453" s="83" t="s">
        <v>104</v>
      </c>
      <c r="Q3453" s="83" t="s">
        <v>32</v>
      </c>
      <c r="R3453" s="83"/>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3" t="s">
        <v>28</v>
      </c>
      <c r="P3454" s="83" t="s">
        <v>46</v>
      </c>
      <c r="Q3454" s="83" t="s">
        <v>32</v>
      </c>
      <c r="R3454" s="83"/>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3" t="s">
        <v>28</v>
      </c>
      <c r="P3455" s="83" t="s">
        <v>104</v>
      </c>
      <c r="Q3455" s="83" t="s">
        <v>32</v>
      </c>
      <c r="R3455" s="83"/>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3" t="s">
        <v>28</v>
      </c>
      <c r="P3456" s="83" t="s">
        <v>46</v>
      </c>
      <c r="Q3456" s="83" t="s">
        <v>32</v>
      </c>
      <c r="R3456" s="83"/>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3" t="s">
        <v>29</v>
      </c>
      <c r="P3457" s="83" t="s">
        <v>90</v>
      </c>
      <c r="Q3457" s="83" t="s">
        <v>8245</v>
      </c>
      <c r="R3457" s="83"/>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3" t="s">
        <v>28</v>
      </c>
      <c r="P3458" s="83" t="s">
        <v>46</v>
      </c>
      <c r="Q3458" s="83" t="s">
        <v>32</v>
      </c>
      <c r="R3458" s="83"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3" t="s">
        <v>28</v>
      </c>
      <c r="P3459" s="83" t="s">
        <v>104</v>
      </c>
      <c r="Q3459" s="83" t="s">
        <v>32</v>
      </c>
      <c r="R3459" s="83"/>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3" t="s">
        <v>28</v>
      </c>
      <c r="P3460" s="83" t="s">
        <v>46</v>
      </c>
      <c r="Q3460" s="83" t="s">
        <v>32</v>
      </c>
      <c r="R3460" s="83"/>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3" t="s">
        <v>28</v>
      </c>
      <c r="P3461" s="83" t="s">
        <v>104</v>
      </c>
      <c r="Q3461" s="83" t="s">
        <v>32</v>
      </c>
      <c r="R3461" s="83"/>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3" t="s">
        <v>28</v>
      </c>
      <c r="P3462" s="83" t="s">
        <v>46</v>
      </c>
      <c r="Q3462" s="83" t="s">
        <v>32</v>
      </c>
      <c r="R3462" s="83"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3" t="s">
        <v>28</v>
      </c>
      <c r="P3463" s="83" t="s">
        <v>428</v>
      </c>
      <c r="Q3463" s="83" t="s">
        <v>32</v>
      </c>
      <c r="R3463" s="83"/>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3" t="s">
        <v>28</v>
      </c>
      <c r="P3464" s="83" t="s">
        <v>46</v>
      </c>
      <c r="Q3464" s="83" t="s">
        <v>32</v>
      </c>
      <c r="R3464" s="83"/>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3" t="s">
        <v>28</v>
      </c>
      <c r="P3465" s="83" t="s">
        <v>104</v>
      </c>
      <c r="Q3465" s="83" t="s">
        <v>32</v>
      </c>
      <c r="R3465" s="83"/>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3" t="s">
        <v>28</v>
      </c>
      <c r="P3466" s="83" t="s">
        <v>46</v>
      </c>
      <c r="Q3466" s="83" t="s">
        <v>32</v>
      </c>
      <c r="R3466" s="83"/>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3" t="s">
        <v>28</v>
      </c>
      <c r="P3467" s="83" t="s">
        <v>104</v>
      </c>
      <c r="Q3467" s="83" t="s">
        <v>32</v>
      </c>
      <c r="R3467" s="83"/>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3" t="s">
        <v>28</v>
      </c>
      <c r="P3468" s="83" t="s">
        <v>46</v>
      </c>
      <c r="Q3468" s="83" t="s">
        <v>32</v>
      </c>
      <c r="R3468" s="83"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3" t="s">
        <v>28</v>
      </c>
      <c r="P3469" s="83" t="s">
        <v>104</v>
      </c>
      <c r="Q3469" s="83" t="s">
        <v>32</v>
      </c>
      <c r="R3469" s="83"/>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3" t="s">
        <v>28</v>
      </c>
      <c r="P3470" s="83" t="s">
        <v>90</v>
      </c>
      <c r="Q3470" s="83" t="s">
        <v>32</v>
      </c>
      <c r="R3470" s="83"/>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3" t="s">
        <v>28</v>
      </c>
      <c r="P3471" s="83" t="s">
        <v>46</v>
      </c>
      <c r="Q3471" s="83" t="s">
        <v>32</v>
      </c>
      <c r="R3471" s="83"/>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3" t="s">
        <v>28</v>
      </c>
      <c r="P3472" s="83" t="s">
        <v>104</v>
      </c>
      <c r="Q3472" s="83" t="s">
        <v>32</v>
      </c>
      <c r="R3472" s="83"/>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3" t="s">
        <v>28</v>
      </c>
      <c r="P3473" s="83" t="s">
        <v>46</v>
      </c>
      <c r="Q3473" s="83" t="s">
        <v>32</v>
      </c>
      <c r="R3473" s="83"/>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3" t="s">
        <v>28</v>
      </c>
      <c r="P3474" s="83" t="s">
        <v>104</v>
      </c>
      <c r="Q3474" s="83" t="s">
        <v>32</v>
      </c>
      <c r="R3474" s="83"/>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3" t="s">
        <v>28</v>
      </c>
      <c r="P3475" s="83" t="s">
        <v>104</v>
      </c>
      <c r="Q3475" s="83" t="s">
        <v>32</v>
      </c>
      <c r="R3475" s="83"/>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3" t="s">
        <v>28</v>
      </c>
      <c r="P3476" s="83" t="s">
        <v>46</v>
      </c>
      <c r="Q3476" s="83" t="s">
        <v>32</v>
      </c>
      <c r="R3476" s="83"/>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3" t="s">
        <v>28</v>
      </c>
      <c r="P3477" s="83" t="s">
        <v>428</v>
      </c>
      <c r="Q3477" s="83" t="s">
        <v>32</v>
      </c>
      <c r="R3477" s="83"/>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3" t="s">
        <v>28</v>
      </c>
      <c r="P3478" s="83" t="s">
        <v>46</v>
      </c>
      <c r="Q3478" s="83" t="s">
        <v>32</v>
      </c>
      <c r="R3478" s="83"/>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3" t="s">
        <v>28</v>
      </c>
      <c r="P3479" s="83" t="s">
        <v>104</v>
      </c>
      <c r="Q3479" s="83" t="s">
        <v>32</v>
      </c>
      <c r="R3479" s="83"/>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3" t="s">
        <v>28</v>
      </c>
      <c r="P3480" s="83" t="s">
        <v>46</v>
      </c>
      <c r="Q3480" s="83" t="s">
        <v>32</v>
      </c>
      <c r="R3480" s="83"/>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3" t="s">
        <v>28</v>
      </c>
      <c r="P3481" s="83" t="s">
        <v>104</v>
      </c>
      <c r="Q3481" s="83" t="s">
        <v>32</v>
      </c>
      <c r="R3481" s="83"/>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3" t="s">
        <v>28</v>
      </c>
      <c r="P3482" s="83" t="s">
        <v>46</v>
      </c>
      <c r="Q3482" s="83" t="s">
        <v>32</v>
      </c>
      <c r="R3482" s="83"/>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3" t="s">
        <v>28</v>
      </c>
      <c r="P3483" s="83" t="s">
        <v>104</v>
      </c>
      <c r="Q3483" s="83" t="s">
        <v>32</v>
      </c>
      <c r="R3483" s="83"/>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3" t="s">
        <v>28</v>
      </c>
      <c r="P3484" s="83" t="s">
        <v>46</v>
      </c>
      <c r="Q3484" s="83" t="s">
        <v>32</v>
      </c>
      <c r="R3484" s="83"/>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3" t="s">
        <v>28</v>
      </c>
      <c r="P3485" s="83" t="s">
        <v>90</v>
      </c>
      <c r="Q3485" s="83" t="s">
        <v>32</v>
      </c>
      <c r="R3485" s="83"/>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3" t="s">
        <v>28</v>
      </c>
      <c r="P3486" s="83" t="s">
        <v>46</v>
      </c>
      <c r="Q3486" s="83" t="s">
        <v>32</v>
      </c>
      <c r="R3486" s="83"/>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3" t="s">
        <v>28</v>
      </c>
      <c r="P3487" s="83" t="s">
        <v>104</v>
      </c>
      <c r="Q3487" s="83" t="s">
        <v>32</v>
      </c>
      <c r="R3487" s="83"/>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3" t="s">
        <v>28</v>
      </c>
      <c r="P3488" s="83" t="s">
        <v>46</v>
      </c>
      <c r="Q3488" s="83" t="s">
        <v>32</v>
      </c>
      <c r="R3488" s="83"/>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3" t="s">
        <v>28</v>
      </c>
      <c r="P3489" s="83" t="s">
        <v>104</v>
      </c>
      <c r="Q3489" s="83" t="s">
        <v>32</v>
      </c>
      <c r="R3489" s="83"/>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3" t="s">
        <v>28</v>
      </c>
      <c r="P3490" s="83" t="s">
        <v>104</v>
      </c>
      <c r="Q3490" s="83" t="s">
        <v>32</v>
      </c>
      <c r="R3490" s="83"/>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3" t="s">
        <v>28</v>
      </c>
      <c r="P3491" s="83" t="s">
        <v>46</v>
      </c>
      <c r="Q3491" s="83" t="s">
        <v>32</v>
      </c>
      <c r="R3491" s="83"/>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3" t="s">
        <v>28</v>
      </c>
      <c r="P3492" s="83" t="s">
        <v>428</v>
      </c>
      <c r="Q3492" s="83" t="s">
        <v>32</v>
      </c>
      <c r="R3492" s="83"/>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3" t="s">
        <v>28</v>
      </c>
      <c r="P3493" s="83" t="s">
        <v>46</v>
      </c>
      <c r="Q3493" s="83" t="s">
        <v>32</v>
      </c>
      <c r="R3493" s="83"/>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3" t="s">
        <v>28</v>
      </c>
      <c r="P3494" s="83" t="s">
        <v>104</v>
      </c>
      <c r="Q3494" s="83" t="s">
        <v>32</v>
      </c>
      <c r="R3494" s="83"/>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3" t="s">
        <v>28</v>
      </c>
      <c r="P3495" s="83" t="s">
        <v>46</v>
      </c>
      <c r="Q3495" s="83" t="s">
        <v>32</v>
      </c>
      <c r="R3495" s="83"/>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3" t="s">
        <v>28</v>
      </c>
      <c r="P3496" s="83" t="s">
        <v>104</v>
      </c>
      <c r="Q3496" s="83" t="s">
        <v>32</v>
      </c>
      <c r="R3496" s="83"/>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3" t="s">
        <v>28</v>
      </c>
      <c r="P3497" s="83" t="s">
        <v>46</v>
      </c>
      <c r="Q3497" s="83" t="s">
        <v>32</v>
      </c>
      <c r="R3497" s="83"/>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3" t="s">
        <v>28</v>
      </c>
      <c r="P3498" s="83" t="s">
        <v>104</v>
      </c>
      <c r="Q3498" s="83" t="s">
        <v>32</v>
      </c>
      <c r="R3498" s="83"/>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3" t="s">
        <v>28</v>
      </c>
      <c r="P3499" s="83" t="s">
        <v>46</v>
      </c>
      <c r="Q3499" s="83" t="s">
        <v>32</v>
      </c>
      <c r="R3499" s="83"/>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3" t="s">
        <v>28</v>
      </c>
      <c r="P3500" s="83" t="s">
        <v>90</v>
      </c>
      <c r="Q3500" s="83" t="s">
        <v>32</v>
      </c>
      <c r="R3500" s="83"/>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3" t="s">
        <v>28</v>
      </c>
      <c r="P3501" s="83" t="s">
        <v>46</v>
      </c>
      <c r="Q3501" s="83" t="s">
        <v>32</v>
      </c>
      <c r="R3501" s="83"/>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3" t="s">
        <v>28</v>
      </c>
      <c r="P3502" s="83" t="s">
        <v>104</v>
      </c>
      <c r="Q3502" s="83" t="s">
        <v>32</v>
      </c>
      <c r="R3502" s="83"/>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3" t="s">
        <v>28</v>
      </c>
      <c r="P3503" s="83" t="s">
        <v>46</v>
      </c>
      <c r="Q3503" s="83" t="s">
        <v>32</v>
      </c>
      <c r="R3503" s="83"/>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3" t="s">
        <v>28</v>
      </c>
      <c r="P3504" s="83" t="s">
        <v>104</v>
      </c>
      <c r="Q3504" s="83" t="s">
        <v>32</v>
      </c>
      <c r="R3504" s="83"/>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3" t="s">
        <v>28</v>
      </c>
      <c r="P3505" s="83" t="s">
        <v>46</v>
      </c>
      <c r="Q3505" s="83" t="s">
        <v>32</v>
      </c>
      <c r="R3505" s="83"/>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3" t="s">
        <v>28</v>
      </c>
      <c r="P3506" s="83" t="s">
        <v>104</v>
      </c>
      <c r="Q3506" s="83" t="s">
        <v>32</v>
      </c>
      <c r="R3506" s="83"/>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3" t="s">
        <v>28</v>
      </c>
      <c r="P3507" s="83" t="s">
        <v>46</v>
      </c>
      <c r="Q3507" s="83" t="s">
        <v>32</v>
      </c>
      <c r="R3507" s="83"/>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3" t="s">
        <v>28</v>
      </c>
      <c r="P3508" s="83" t="s">
        <v>428</v>
      </c>
      <c r="Q3508" s="83" t="s">
        <v>32</v>
      </c>
      <c r="R3508" s="83"/>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3" t="s">
        <v>28</v>
      </c>
      <c r="P3509" s="83" t="s">
        <v>104</v>
      </c>
      <c r="Q3509" s="83" t="s">
        <v>32</v>
      </c>
      <c r="R3509" s="83"/>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3" t="s">
        <v>28</v>
      </c>
      <c r="P3510" s="83" t="s">
        <v>46</v>
      </c>
      <c r="Q3510" s="83" t="s">
        <v>32</v>
      </c>
      <c r="R3510" s="83"/>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3" t="s">
        <v>28</v>
      </c>
      <c r="P3511" s="83" t="s">
        <v>104</v>
      </c>
      <c r="Q3511" s="83" t="s">
        <v>32</v>
      </c>
      <c r="R3511" s="83"/>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3" t="s">
        <v>28</v>
      </c>
      <c r="P3512" s="83" t="s">
        <v>90</v>
      </c>
      <c r="Q3512" s="83" t="s">
        <v>32</v>
      </c>
      <c r="R3512" s="83"/>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3" t="s">
        <v>28</v>
      </c>
      <c r="P3513" s="83" t="s">
        <v>46</v>
      </c>
      <c r="Q3513" s="83" t="s">
        <v>32</v>
      </c>
      <c r="R3513" s="83"/>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3" t="s">
        <v>28</v>
      </c>
      <c r="P3514" s="83" t="s">
        <v>104</v>
      </c>
      <c r="Q3514" s="83" t="s">
        <v>32</v>
      </c>
      <c r="R3514" s="83"/>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3" t="s">
        <v>28</v>
      </c>
      <c r="P3515" s="83" t="s">
        <v>46</v>
      </c>
      <c r="Q3515" s="83" t="s">
        <v>32</v>
      </c>
      <c r="R3515" s="83"/>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3" t="s">
        <v>28</v>
      </c>
      <c r="P3516" s="83" t="s">
        <v>104</v>
      </c>
      <c r="Q3516" s="83" t="s">
        <v>32</v>
      </c>
      <c r="R3516" s="83"/>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3" t="s">
        <v>28</v>
      </c>
      <c r="P3517" s="83" t="s">
        <v>46</v>
      </c>
      <c r="Q3517" s="83" t="s">
        <v>32</v>
      </c>
      <c r="R3517" s="83"/>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3" t="s">
        <v>28</v>
      </c>
      <c r="P3518" s="83" t="s">
        <v>104</v>
      </c>
      <c r="Q3518" s="83" t="s">
        <v>32</v>
      </c>
      <c r="R3518" s="83"/>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3" t="s">
        <v>28</v>
      </c>
      <c r="P3519" s="83" t="s">
        <v>46</v>
      </c>
      <c r="Q3519" s="83" t="s">
        <v>32</v>
      </c>
      <c r="R3519" s="83"/>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3" t="s">
        <v>28</v>
      </c>
      <c r="P3520" s="83" t="s">
        <v>428</v>
      </c>
      <c r="Q3520" s="83" t="s">
        <v>32</v>
      </c>
      <c r="R3520" s="83"/>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3" t="s">
        <v>28</v>
      </c>
      <c r="P3521" s="83" t="s">
        <v>46</v>
      </c>
      <c r="Q3521" s="83" t="s">
        <v>32</v>
      </c>
      <c r="R3521" s="83"/>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3" t="s">
        <v>28</v>
      </c>
      <c r="P3522" s="83" t="s">
        <v>104</v>
      </c>
      <c r="Q3522" s="83" t="s">
        <v>32</v>
      </c>
      <c r="R3522" s="83"/>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3" t="s">
        <v>28</v>
      </c>
      <c r="P3523" s="83" t="s">
        <v>46</v>
      </c>
      <c r="Q3523" s="83" t="s">
        <v>32</v>
      </c>
      <c r="R3523" s="83"/>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3" t="s">
        <v>28</v>
      </c>
      <c r="P3524" s="83" t="s">
        <v>90</v>
      </c>
      <c r="Q3524" s="83" t="s">
        <v>32</v>
      </c>
      <c r="R3524" s="83"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3" t="s">
        <v>28</v>
      </c>
      <c r="P3525" s="83" t="s">
        <v>46</v>
      </c>
      <c r="Q3525" s="83" t="s">
        <v>32</v>
      </c>
      <c r="R3525" s="83"/>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3" t="s">
        <v>29</v>
      </c>
      <c r="P3526" s="83" t="s">
        <v>104</v>
      </c>
      <c r="Q3526" s="83" t="s">
        <v>8678</v>
      </c>
      <c r="R3526" s="83"/>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3" t="s">
        <v>28</v>
      </c>
      <c r="P3527" s="83" t="s">
        <v>46</v>
      </c>
      <c r="Q3527" s="83" t="s">
        <v>32</v>
      </c>
      <c r="R3527" s="83"/>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3" t="s">
        <v>28</v>
      </c>
      <c r="P3528" s="83" t="s">
        <v>104</v>
      </c>
      <c r="Q3528" s="83" t="s">
        <v>32</v>
      </c>
      <c r="R3528" s="83"/>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3" t="s">
        <v>28</v>
      </c>
      <c r="P3529" s="83" t="s">
        <v>104</v>
      </c>
      <c r="Q3529" s="83" t="s">
        <v>32</v>
      </c>
      <c r="R3529" s="83"/>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3" t="s">
        <v>28</v>
      </c>
      <c r="P3530" s="83" t="s">
        <v>46</v>
      </c>
      <c r="Q3530" s="83" t="s">
        <v>32</v>
      </c>
      <c r="R3530" s="83"/>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3" t="s">
        <v>28</v>
      </c>
      <c r="P3531" s="83" t="s">
        <v>428</v>
      </c>
      <c r="Q3531" s="83" t="s">
        <v>32</v>
      </c>
      <c r="R3531" s="83"/>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3" t="s">
        <v>28</v>
      </c>
      <c r="P3532" s="83" t="s">
        <v>46</v>
      </c>
      <c r="Q3532" s="83" t="s">
        <v>32</v>
      </c>
      <c r="R3532" s="83"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3" t="s">
        <v>28</v>
      </c>
      <c r="P3533" s="83" t="s">
        <v>104</v>
      </c>
      <c r="Q3533" s="83" t="s">
        <v>32</v>
      </c>
      <c r="R3533" s="83"/>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3" t="s">
        <v>28</v>
      </c>
      <c r="P3534" s="83" t="s">
        <v>46</v>
      </c>
      <c r="Q3534" s="83" t="s">
        <v>32</v>
      </c>
      <c r="R3534" s="83"/>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3" t="s">
        <v>28</v>
      </c>
      <c r="P3535" s="83" t="s">
        <v>104</v>
      </c>
      <c r="Q3535" s="83" t="s">
        <v>32</v>
      </c>
      <c r="R3535" s="83"/>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3" t="s">
        <v>28</v>
      </c>
      <c r="P3536" s="83" t="s">
        <v>46</v>
      </c>
      <c r="Q3536" s="83" t="s">
        <v>32</v>
      </c>
      <c r="R3536" s="83"/>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3" t="s">
        <v>28</v>
      </c>
      <c r="P3537" s="83" t="s">
        <v>90</v>
      </c>
      <c r="Q3537" s="83" t="s">
        <v>32</v>
      </c>
      <c r="R3537" s="83"/>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3" t="s">
        <v>29</v>
      </c>
      <c r="P3538" s="83" t="s">
        <v>104</v>
      </c>
      <c r="Q3538" s="83" t="s">
        <v>8678</v>
      </c>
      <c r="R3538" s="83"/>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3" t="s">
        <v>28</v>
      </c>
      <c r="P3539" s="83" t="s">
        <v>46</v>
      </c>
      <c r="Q3539" s="83" t="s">
        <v>32</v>
      </c>
      <c r="R3539" s="83"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3" t="s">
        <v>28</v>
      </c>
      <c r="P3540" s="83" t="s">
        <v>104</v>
      </c>
      <c r="Q3540" s="83" t="s">
        <v>32</v>
      </c>
      <c r="R3540" s="83"/>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3" t="s">
        <v>28</v>
      </c>
      <c r="P3541" s="83" t="s">
        <v>46</v>
      </c>
      <c r="Q3541" s="83" t="s">
        <v>32</v>
      </c>
      <c r="R3541" s="83"/>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3" t="s">
        <v>28</v>
      </c>
      <c r="P3542" s="83" t="s">
        <v>104</v>
      </c>
      <c r="Q3542" s="83" t="s">
        <v>32</v>
      </c>
      <c r="R3542" s="83"/>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3" t="s">
        <v>28</v>
      </c>
      <c r="P3543" s="83" t="s">
        <v>428</v>
      </c>
      <c r="Q3543" s="83" t="s">
        <v>32</v>
      </c>
      <c r="R3543" s="83"/>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3" t="s">
        <v>28</v>
      </c>
      <c r="P3544" s="83" t="s">
        <v>246</v>
      </c>
      <c r="Q3544" s="83" t="s">
        <v>32</v>
      </c>
      <c r="R3544" s="83"/>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3" t="s">
        <v>28</v>
      </c>
      <c r="P3545" s="83" t="s">
        <v>104</v>
      </c>
      <c r="Q3545" s="83" t="s">
        <v>32</v>
      </c>
      <c r="R3545" s="83"/>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3" t="s">
        <v>28</v>
      </c>
      <c r="P3546" s="83" t="s">
        <v>246</v>
      </c>
      <c r="Q3546" s="83" t="s">
        <v>32</v>
      </c>
      <c r="R3546" s="83"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3" t="s">
        <v>28</v>
      </c>
      <c r="P3547" s="83" t="s">
        <v>104</v>
      </c>
      <c r="Q3547" s="83" t="s">
        <v>32</v>
      </c>
      <c r="R3547" s="83"/>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3" t="s">
        <v>28</v>
      </c>
      <c r="P3548" s="83" t="s">
        <v>246</v>
      </c>
      <c r="Q3548" s="83" t="s">
        <v>32</v>
      </c>
      <c r="R3548" s="83"/>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3" t="s">
        <v>28</v>
      </c>
      <c r="P3549" s="83" t="s">
        <v>104</v>
      </c>
      <c r="Q3549" s="83" t="s">
        <v>32</v>
      </c>
      <c r="R3549" s="83"/>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3" t="s">
        <v>28</v>
      </c>
      <c r="P3550" s="83" t="s">
        <v>246</v>
      </c>
      <c r="Q3550" s="83" t="s">
        <v>32</v>
      </c>
      <c r="R3550" s="83"/>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3" t="s">
        <v>28</v>
      </c>
      <c r="P3551" s="83" t="s">
        <v>90</v>
      </c>
      <c r="Q3551" s="83" t="s">
        <v>32</v>
      </c>
      <c r="R3551" s="83"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3" t="s">
        <v>28</v>
      </c>
      <c r="P3552" s="83" t="s">
        <v>246</v>
      </c>
      <c r="Q3552" s="83" t="s">
        <v>32</v>
      </c>
      <c r="R3552" s="83"/>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3" t="s">
        <v>28</v>
      </c>
      <c r="P3553" s="83" t="s">
        <v>104</v>
      </c>
      <c r="Q3553" s="83" t="s">
        <v>32</v>
      </c>
      <c r="R3553" s="83"/>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3" t="s">
        <v>28</v>
      </c>
      <c r="P3554" s="83" t="s">
        <v>46</v>
      </c>
      <c r="Q3554" s="83" t="s">
        <v>32</v>
      </c>
      <c r="R3554" s="83"/>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3" t="s">
        <v>28</v>
      </c>
      <c r="P3555" s="83" t="s">
        <v>104</v>
      </c>
      <c r="Q3555" s="83" t="s">
        <v>32</v>
      </c>
      <c r="R3555" s="83"/>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3" t="s">
        <v>28</v>
      </c>
      <c r="P3556" s="83" t="s">
        <v>99</v>
      </c>
      <c r="Q3556" s="83" t="s">
        <v>32</v>
      </c>
      <c r="R3556" s="83"/>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3" t="s">
        <v>28</v>
      </c>
      <c r="P3557" s="83" t="s">
        <v>104</v>
      </c>
      <c r="Q3557" s="83" t="s">
        <v>32</v>
      </c>
      <c r="R3557" s="83"/>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3" t="s">
        <v>28</v>
      </c>
      <c r="P3558" s="83" t="s">
        <v>46</v>
      </c>
      <c r="Q3558" s="83" t="s">
        <v>32</v>
      </c>
      <c r="R3558" s="83"/>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3" t="s">
        <v>28</v>
      </c>
      <c r="P3559" s="83" t="s">
        <v>428</v>
      </c>
      <c r="Q3559" s="83" t="s">
        <v>32</v>
      </c>
      <c r="R3559" s="83"/>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3" t="s">
        <v>28</v>
      </c>
      <c r="P3560" s="83" t="s">
        <v>246</v>
      </c>
      <c r="Q3560" s="83" t="s">
        <v>32</v>
      </c>
      <c r="R3560" s="83"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3" t="s">
        <v>28</v>
      </c>
      <c r="P3561" s="83" t="s">
        <v>104</v>
      </c>
      <c r="Q3561" s="83" t="s">
        <v>32</v>
      </c>
      <c r="R3561" s="83"/>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3" t="s">
        <v>28</v>
      </c>
      <c r="P3562" s="83" t="s">
        <v>246</v>
      </c>
      <c r="Q3562" s="83" t="s">
        <v>32</v>
      </c>
      <c r="R3562" s="83"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3" t="s">
        <v>28</v>
      </c>
      <c r="P3563" s="83" t="s">
        <v>104</v>
      </c>
      <c r="Q3563" s="83" t="s">
        <v>32</v>
      </c>
      <c r="R3563" s="83"/>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3" t="s">
        <v>28</v>
      </c>
      <c r="P3564" s="83" t="s">
        <v>90</v>
      </c>
      <c r="Q3564" s="83" t="s">
        <v>32</v>
      </c>
      <c r="R3564" s="83"/>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3" t="s">
        <v>28</v>
      </c>
      <c r="P3565" s="83" t="s">
        <v>39</v>
      </c>
      <c r="Q3565" s="83" t="s">
        <v>32</v>
      </c>
      <c r="R3565" s="83"/>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3" t="s">
        <v>28</v>
      </c>
      <c r="P3566" s="83" t="s">
        <v>104</v>
      </c>
      <c r="Q3566" s="83" t="s">
        <v>32</v>
      </c>
      <c r="R3566" s="83"/>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3" t="s">
        <v>28</v>
      </c>
      <c r="P3567" s="83" t="s">
        <v>46</v>
      </c>
      <c r="Q3567" s="83" t="s">
        <v>32</v>
      </c>
      <c r="R3567" s="83"/>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3" t="s">
        <v>28</v>
      </c>
      <c r="P3568" s="83" t="s">
        <v>104</v>
      </c>
      <c r="Q3568" s="83" t="s">
        <v>32</v>
      </c>
      <c r="R3568" s="83"/>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3" t="s">
        <v>28</v>
      </c>
      <c r="P3569" s="83" t="s">
        <v>39</v>
      </c>
      <c r="Q3569" s="83" t="s">
        <v>32</v>
      </c>
      <c r="R3569" s="83"/>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3" t="s">
        <v>28</v>
      </c>
      <c r="P3570" s="83" t="s">
        <v>428</v>
      </c>
      <c r="Q3570" s="83" t="s">
        <v>32</v>
      </c>
      <c r="R3570" s="83"/>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3" t="s">
        <v>28</v>
      </c>
      <c r="P3571" s="83" t="s">
        <v>46</v>
      </c>
      <c r="Q3571" s="83" t="s">
        <v>32</v>
      </c>
      <c r="R3571" s="83"/>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3" t="s">
        <v>28</v>
      </c>
      <c r="P3572" s="83" t="s">
        <v>104</v>
      </c>
      <c r="Q3572" s="83" t="s">
        <v>32</v>
      </c>
      <c r="R3572" s="83"/>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3" t="s">
        <v>28</v>
      </c>
      <c r="P3573" s="83" t="s">
        <v>39</v>
      </c>
      <c r="Q3573" s="83" t="s">
        <v>32</v>
      </c>
      <c r="R3573" s="83"/>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3" t="s">
        <v>28</v>
      </c>
      <c r="P3574" s="83" t="s">
        <v>104</v>
      </c>
      <c r="Q3574" s="83" t="s">
        <v>32</v>
      </c>
      <c r="R3574" s="83"/>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3" t="s">
        <v>28</v>
      </c>
      <c r="P3575" s="83" t="s">
        <v>46</v>
      </c>
      <c r="Q3575" s="83" t="s">
        <v>32</v>
      </c>
      <c r="R3575" s="83"/>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3" t="s">
        <v>28</v>
      </c>
      <c r="P3576" s="83" t="s">
        <v>90</v>
      </c>
      <c r="Q3576" s="83" t="s">
        <v>32</v>
      </c>
      <c r="R3576" s="83"/>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3" t="s">
        <v>28</v>
      </c>
      <c r="P3577" s="83" t="s">
        <v>39</v>
      </c>
      <c r="Q3577" s="83" t="s">
        <v>32</v>
      </c>
      <c r="R3577" s="83"/>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3" t="s">
        <v>28</v>
      </c>
      <c r="P3578" s="83" t="s">
        <v>104</v>
      </c>
      <c r="Q3578" s="83" t="s">
        <v>32</v>
      </c>
      <c r="R3578" s="83"/>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3" t="s">
        <v>28</v>
      </c>
      <c r="P3579" s="83" t="s">
        <v>46</v>
      </c>
      <c r="Q3579" s="83" t="s">
        <v>32</v>
      </c>
      <c r="R3579" s="83"/>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3" t="s">
        <v>28</v>
      </c>
      <c r="P3580" s="83" t="s">
        <v>104</v>
      </c>
      <c r="Q3580" s="83" t="s">
        <v>32</v>
      </c>
      <c r="R3580" s="83"/>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3" t="s">
        <v>28</v>
      </c>
      <c r="P3581" s="83" t="s">
        <v>39</v>
      </c>
      <c r="Q3581" s="83" t="s">
        <v>32</v>
      </c>
      <c r="R3581" s="83"/>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3" t="s">
        <v>28</v>
      </c>
      <c r="P3582" s="83" t="s">
        <v>428</v>
      </c>
      <c r="Q3582" s="83" t="s">
        <v>32</v>
      </c>
      <c r="R3582" s="83"/>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3" t="s">
        <v>28</v>
      </c>
      <c r="P3583" s="83" t="s">
        <v>39</v>
      </c>
      <c r="Q3583" s="83" t="s">
        <v>32</v>
      </c>
      <c r="R3583" s="83"/>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3" t="s">
        <v>28</v>
      </c>
      <c r="P3584" s="83" t="s">
        <v>104</v>
      </c>
      <c r="Q3584" s="83" t="s">
        <v>32</v>
      </c>
      <c r="R3584" s="83"/>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3" t="s">
        <v>28</v>
      </c>
      <c r="P3585" s="83" t="s">
        <v>46</v>
      </c>
      <c r="Q3585" s="83" t="s">
        <v>32</v>
      </c>
      <c r="R3585" s="83"/>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3" t="s">
        <v>28</v>
      </c>
      <c r="P3586" s="83" t="s">
        <v>90</v>
      </c>
      <c r="Q3586" s="83" t="s">
        <v>32</v>
      </c>
      <c r="R3586" s="83"/>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3" t="s">
        <v>28</v>
      </c>
      <c r="P3587" s="83" t="s">
        <v>39</v>
      </c>
      <c r="Q3587" s="83" t="s">
        <v>32</v>
      </c>
      <c r="R3587" s="83"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3" t="s">
        <v>28</v>
      </c>
      <c r="P3588" s="83" t="s">
        <v>104</v>
      </c>
      <c r="Q3588" s="83" t="s">
        <v>32</v>
      </c>
      <c r="R3588" s="83"/>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3" t="s">
        <v>28</v>
      </c>
      <c r="P3589" s="83" t="s">
        <v>46</v>
      </c>
      <c r="Q3589" s="83" t="s">
        <v>32</v>
      </c>
      <c r="R3589" s="83"/>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3" t="s">
        <v>28</v>
      </c>
      <c r="P3590" s="83" t="s">
        <v>428</v>
      </c>
      <c r="Q3590" s="83" t="s">
        <v>32</v>
      </c>
      <c r="R3590" s="83"/>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3" t="s">
        <v>28</v>
      </c>
      <c r="P3591" s="83" t="s">
        <v>39</v>
      </c>
      <c r="Q3591" s="83" t="s">
        <v>32</v>
      </c>
      <c r="R3591" s="83"/>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3" t="s">
        <v>28</v>
      </c>
      <c r="P3592" s="83" t="s">
        <v>104</v>
      </c>
      <c r="Q3592" s="83" t="s">
        <v>32</v>
      </c>
      <c r="R3592" s="83"/>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3" t="s">
        <v>28</v>
      </c>
      <c r="P3593" s="83" t="s">
        <v>46</v>
      </c>
      <c r="Q3593" s="83" t="s">
        <v>32</v>
      </c>
      <c r="R3593" s="83"/>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3" t="s">
        <v>28</v>
      </c>
      <c r="P3594" s="83" t="s">
        <v>90</v>
      </c>
      <c r="Q3594" s="83" t="s">
        <v>32</v>
      </c>
      <c r="R3594" s="83"/>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3" t="s">
        <v>28</v>
      </c>
      <c r="P3595" s="83" t="s">
        <v>99</v>
      </c>
      <c r="Q3595" s="83" t="s">
        <v>32</v>
      </c>
      <c r="R3595" s="83"/>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3" t="s">
        <v>28</v>
      </c>
      <c r="P3596" s="83" t="s">
        <v>104</v>
      </c>
      <c r="Q3596" s="83" t="s">
        <v>32</v>
      </c>
      <c r="R3596" s="83"/>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3" t="s">
        <v>28</v>
      </c>
      <c r="P3597" s="83" t="s">
        <v>99</v>
      </c>
      <c r="Q3597" s="83" t="s">
        <v>32</v>
      </c>
      <c r="R3597" s="83"/>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3" t="s">
        <v>29</v>
      </c>
      <c r="P3598" s="83" t="s">
        <v>104</v>
      </c>
      <c r="Q3598" s="83" t="s">
        <v>8678</v>
      </c>
      <c r="R3598" s="83"/>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3" t="s">
        <v>28</v>
      </c>
      <c r="P3599" s="83" t="s">
        <v>46</v>
      </c>
      <c r="Q3599" s="83" t="s">
        <v>32</v>
      </c>
      <c r="R3599" s="83"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3" t="s">
        <v>28</v>
      </c>
      <c r="P3600" s="83" t="s">
        <v>428</v>
      </c>
      <c r="Q3600" s="83" t="s">
        <v>32</v>
      </c>
      <c r="R3600" s="83"/>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3" t="s">
        <v>28</v>
      </c>
      <c r="P3601" s="83" t="s">
        <v>99</v>
      </c>
      <c r="Q3601" s="83" t="s">
        <v>32</v>
      </c>
      <c r="R3601" s="83"/>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3" t="s">
        <v>28</v>
      </c>
      <c r="P3602" s="83" t="s">
        <v>104</v>
      </c>
      <c r="Q3602" s="83" t="s">
        <v>32</v>
      </c>
      <c r="R3602" s="83"/>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3" t="s">
        <v>28</v>
      </c>
      <c r="P3603" s="83" t="s">
        <v>46</v>
      </c>
      <c r="Q3603" s="83" t="s">
        <v>32</v>
      </c>
      <c r="R3603" s="83"/>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3" t="s">
        <v>28</v>
      </c>
      <c r="P3604" s="83" t="s">
        <v>104</v>
      </c>
      <c r="Q3604" s="83" t="s">
        <v>32</v>
      </c>
      <c r="R3604" s="83"/>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3" t="s">
        <v>28</v>
      </c>
      <c r="P3606" s="83" t="s">
        <v>104</v>
      </c>
      <c r="Q3606" s="83" t="s">
        <v>32</v>
      </c>
      <c r="R3606" s="83"/>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3" t="s">
        <v>28</v>
      </c>
      <c r="P3607" s="83" t="s">
        <v>5394</v>
      </c>
      <c r="Q3607" s="83" t="s">
        <v>32</v>
      </c>
      <c r="R3607" s="83"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3" t="s">
        <v>29</v>
      </c>
      <c r="P3608" s="83" t="s">
        <v>90</v>
      </c>
      <c r="Q3608" s="83" t="s">
        <v>8245</v>
      </c>
      <c r="R3608" s="83"/>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3" t="s">
        <v>28</v>
      </c>
      <c r="P3609" s="83" t="s">
        <v>99</v>
      </c>
      <c r="Q3609" s="83" t="s">
        <v>32</v>
      </c>
      <c r="R3609" s="83"/>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3" t="s">
        <v>28</v>
      </c>
      <c r="P3610" s="83" t="s">
        <v>46</v>
      </c>
      <c r="Q3610" s="83" t="s">
        <v>32</v>
      </c>
      <c r="R3610" s="83"/>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3" t="s">
        <v>28</v>
      </c>
      <c r="P3611" s="83" t="s">
        <v>104</v>
      </c>
      <c r="Q3611" s="83" t="s">
        <v>32</v>
      </c>
      <c r="R3611" s="83"/>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3" t="s">
        <v>28</v>
      </c>
      <c r="P3612" s="83" t="s">
        <v>99</v>
      </c>
      <c r="Q3612" s="83" t="s">
        <v>32</v>
      </c>
      <c r="R3612" s="83"/>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3" t="s">
        <v>28</v>
      </c>
      <c r="P3613" s="83" t="s">
        <v>104</v>
      </c>
      <c r="Q3613" s="83" t="s">
        <v>32</v>
      </c>
      <c r="R3613" s="83"/>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3" t="s">
        <v>28</v>
      </c>
      <c r="P3614" s="83" t="s">
        <v>46</v>
      </c>
      <c r="Q3614" s="83" t="s">
        <v>32</v>
      </c>
      <c r="R3614" s="83"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3" t="s">
        <v>28</v>
      </c>
      <c r="P3615" s="83" t="s">
        <v>428</v>
      </c>
      <c r="Q3615" s="83" t="s">
        <v>32</v>
      </c>
      <c r="R3615" s="83"/>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3" t="s">
        <v>28</v>
      </c>
      <c r="P3616" s="83" t="s">
        <v>39</v>
      </c>
      <c r="Q3616" s="83" t="s">
        <v>32</v>
      </c>
      <c r="R3616" s="83"/>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3" t="s">
        <v>28</v>
      </c>
      <c r="P3617" s="83" t="s">
        <v>104</v>
      </c>
      <c r="Q3617" s="83" t="s">
        <v>32</v>
      </c>
      <c r="R3617" s="83"/>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3" t="s">
        <v>28</v>
      </c>
      <c r="P3618" s="83" t="s">
        <v>46</v>
      </c>
      <c r="Q3618" s="83" t="s">
        <v>32</v>
      </c>
      <c r="R3618" s="83"/>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3" t="s">
        <v>28</v>
      </c>
      <c r="P3619" s="83" t="s">
        <v>104</v>
      </c>
      <c r="Q3619" s="83" t="s">
        <v>32</v>
      </c>
      <c r="R3619" s="83"/>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3" t="s">
        <v>28</v>
      </c>
      <c r="P3620" s="83" t="s">
        <v>246</v>
      </c>
      <c r="Q3620" s="83" t="s">
        <v>32</v>
      </c>
      <c r="R3620" s="83"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3" t="s">
        <v>28</v>
      </c>
      <c r="P3621" s="83" t="s">
        <v>104</v>
      </c>
      <c r="Q3621" s="83" t="s">
        <v>32</v>
      </c>
      <c r="R3621" s="83"/>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3" t="s">
        <v>28</v>
      </c>
      <c r="P3622" s="83" t="s">
        <v>46</v>
      </c>
      <c r="Q3622" s="83" t="s">
        <v>32</v>
      </c>
      <c r="R3622" s="83"/>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3" t="s">
        <v>28</v>
      </c>
      <c r="P3623" s="83" t="s">
        <v>90</v>
      </c>
      <c r="Q3623" s="83" t="s">
        <v>32</v>
      </c>
      <c r="R3623" s="83"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3" t="s">
        <v>28</v>
      </c>
      <c r="P3624" s="83" t="s">
        <v>246</v>
      </c>
      <c r="Q3624" s="83" t="s">
        <v>32</v>
      </c>
      <c r="R3624" s="83"/>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3" t="s">
        <v>28</v>
      </c>
      <c r="P3625" s="83" t="s">
        <v>104</v>
      </c>
      <c r="Q3625" s="83" t="s">
        <v>32</v>
      </c>
      <c r="R3625" s="83"/>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3" t="s">
        <v>28</v>
      </c>
      <c r="P3626" s="83" t="s">
        <v>46</v>
      </c>
      <c r="Q3626" s="83" t="s">
        <v>32</v>
      </c>
      <c r="R3626" s="83"/>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3" t="s">
        <v>28</v>
      </c>
      <c r="P3627" s="83" t="s">
        <v>104</v>
      </c>
      <c r="Q3627" s="83" t="s">
        <v>32</v>
      </c>
      <c r="R3627" s="83"/>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3" t="s">
        <v>28</v>
      </c>
      <c r="P3628" s="83" t="s">
        <v>246</v>
      </c>
      <c r="Q3628" s="83" t="s">
        <v>32</v>
      </c>
      <c r="R3628" s="83"/>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3" t="s">
        <v>28</v>
      </c>
      <c r="P3629" s="83" t="s">
        <v>104</v>
      </c>
      <c r="Q3629" s="83" t="s">
        <v>32</v>
      </c>
      <c r="R3629" s="83"/>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3" t="s">
        <v>28</v>
      </c>
      <c r="P3630" s="83" t="s">
        <v>46</v>
      </c>
      <c r="Q3630" s="83" t="s">
        <v>32</v>
      </c>
      <c r="R3630" s="83"/>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3" t="s">
        <v>28</v>
      </c>
      <c r="P3631" s="83" t="s">
        <v>246</v>
      </c>
      <c r="Q3631" s="83" t="s">
        <v>32</v>
      </c>
      <c r="R3631" s="83"/>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3" t="s">
        <v>28</v>
      </c>
      <c r="P3632" s="83" t="s">
        <v>104</v>
      </c>
      <c r="Q3632" s="83" t="s">
        <v>32</v>
      </c>
      <c r="R3632" s="83"/>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3" t="s">
        <v>28</v>
      </c>
      <c r="P3633" s="83" t="s">
        <v>46</v>
      </c>
      <c r="Q3633" s="83" t="s">
        <v>32</v>
      </c>
      <c r="R3633" s="83"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3" t="s">
        <v>28</v>
      </c>
      <c r="P3634" s="83" t="s">
        <v>104</v>
      </c>
      <c r="Q3634" s="83" t="s">
        <v>32</v>
      </c>
      <c r="R3634" s="83"/>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3" t="s">
        <v>28</v>
      </c>
      <c r="P3635" s="83" t="s">
        <v>246</v>
      </c>
      <c r="Q3635" s="83" t="s">
        <v>32</v>
      </c>
      <c r="R3635" s="83"/>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3" t="s">
        <v>28</v>
      </c>
      <c r="P3636" s="83" t="s">
        <v>90</v>
      </c>
      <c r="Q3636" s="83" t="s">
        <v>32</v>
      </c>
      <c r="R3636" s="83"/>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3" t="s">
        <v>28</v>
      </c>
      <c r="P3637" s="83" t="s">
        <v>647</v>
      </c>
      <c r="Q3637" s="83" t="s">
        <v>32</v>
      </c>
      <c r="R3637" s="83"/>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3" t="s">
        <v>28</v>
      </c>
      <c r="P3638" s="83" t="s">
        <v>246</v>
      </c>
      <c r="Q3638" s="83" t="s">
        <v>32</v>
      </c>
      <c r="R3638" s="83"/>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3" t="s">
        <v>28</v>
      </c>
      <c r="P3639" s="83" t="s">
        <v>99</v>
      </c>
      <c r="Q3639" s="83" t="s">
        <v>32</v>
      </c>
      <c r="R3639" s="83"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3" t="s">
        <v>28</v>
      </c>
      <c r="P3640" s="83" t="s">
        <v>104</v>
      </c>
      <c r="Q3640" s="83" t="s">
        <v>32</v>
      </c>
      <c r="R3640" s="83"/>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3" t="s">
        <v>28</v>
      </c>
      <c r="P3641" s="83" t="s">
        <v>647</v>
      </c>
      <c r="Q3641" s="83" t="s">
        <v>32</v>
      </c>
      <c r="R3641" s="83"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3" t="s">
        <v>28</v>
      </c>
      <c r="P3642" s="83" t="s">
        <v>99</v>
      </c>
      <c r="Q3642" s="83" t="s">
        <v>32</v>
      </c>
      <c r="R3642" s="83"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3" t="s">
        <v>28</v>
      </c>
      <c r="P3643" s="83" t="s">
        <v>90</v>
      </c>
      <c r="Q3643" s="83" t="s">
        <v>32</v>
      </c>
      <c r="R3643" s="83"/>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3" t="s">
        <v>29</v>
      </c>
      <c r="P3644" s="83" t="s">
        <v>647</v>
      </c>
      <c r="Q3644" s="83" t="s">
        <v>12829</v>
      </c>
      <c r="R3644" s="83"/>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3" t="s">
        <v>28</v>
      </c>
      <c r="P3645" s="83" t="s">
        <v>104</v>
      </c>
      <c r="Q3645" s="83" t="s">
        <v>32</v>
      </c>
      <c r="R3645" s="83"/>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3" t="s">
        <v>28</v>
      </c>
      <c r="P3646" s="83" t="s">
        <v>39</v>
      </c>
      <c r="Q3646" s="83" t="s">
        <v>32</v>
      </c>
      <c r="R3646" s="83"/>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3" t="s">
        <v>28</v>
      </c>
      <c r="P3647" s="83" t="s">
        <v>428</v>
      </c>
      <c r="Q3647" s="83" t="s">
        <v>32</v>
      </c>
      <c r="R3647" s="83"/>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3" t="s">
        <v>28</v>
      </c>
      <c r="P3648" s="83" t="s">
        <v>647</v>
      </c>
      <c r="Q3648" s="83" t="s">
        <v>32</v>
      </c>
      <c r="R3648" s="83"/>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3" t="s">
        <v>28</v>
      </c>
      <c r="P3650" s="83" t="s">
        <v>39</v>
      </c>
      <c r="Q3650" s="83" t="s">
        <v>32</v>
      </c>
      <c r="R3650" s="83"/>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3" t="s">
        <v>28</v>
      </c>
      <c r="P3651" s="83" t="s">
        <v>90</v>
      </c>
      <c r="Q3651" s="83" t="s">
        <v>32</v>
      </c>
      <c r="R3651" s="83"/>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3" t="s">
        <v>28</v>
      </c>
      <c r="P3652" s="83" t="s">
        <v>39</v>
      </c>
      <c r="Q3652" s="83" t="s">
        <v>32</v>
      </c>
      <c r="R3652" s="83"/>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3" t="s">
        <v>28</v>
      </c>
      <c r="P3653" s="83" t="s">
        <v>104</v>
      </c>
      <c r="Q3653" s="83" t="s">
        <v>32</v>
      </c>
      <c r="R3653" s="83"/>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3" t="s">
        <v>29</v>
      </c>
      <c r="P3654" s="83" t="s">
        <v>647</v>
      </c>
      <c r="Q3654" s="83" t="s">
        <v>8245</v>
      </c>
      <c r="R3654" s="83"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3" t="s">
        <v>28</v>
      </c>
      <c r="P3655" s="83" t="s">
        <v>104</v>
      </c>
      <c r="Q3655" s="83" t="s">
        <v>32</v>
      </c>
      <c r="R3655" s="83"/>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3" t="s">
        <v>28</v>
      </c>
      <c r="P3656" s="83" t="s">
        <v>39</v>
      </c>
      <c r="Q3656" s="83" t="s">
        <v>32</v>
      </c>
      <c r="R3656" s="83"/>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3" t="s">
        <v>28</v>
      </c>
      <c r="P3657" s="83" t="s">
        <v>104</v>
      </c>
      <c r="Q3657" s="83" t="s">
        <v>32</v>
      </c>
      <c r="R3657" s="83"/>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3" t="s">
        <v>28</v>
      </c>
      <c r="P3658" s="83" t="s">
        <v>39</v>
      </c>
      <c r="Q3658" s="83" t="s">
        <v>32</v>
      </c>
      <c r="R3658" s="83"/>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3" t="s">
        <v>28</v>
      </c>
      <c r="P3659" s="83" t="s">
        <v>428</v>
      </c>
      <c r="Q3659" s="83" t="s">
        <v>32</v>
      </c>
      <c r="R3659" s="83"/>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3" t="s">
        <v>29</v>
      </c>
      <c r="P3660" s="83" t="s">
        <v>647</v>
      </c>
      <c r="Q3660" s="83" t="s">
        <v>8245</v>
      </c>
      <c r="R3660" s="83"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3" t="s">
        <v>28</v>
      </c>
      <c r="P3661" s="83" t="s">
        <v>104</v>
      </c>
      <c r="Q3661" s="83" t="s">
        <v>32</v>
      </c>
      <c r="R3661" s="83"/>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3" t="s">
        <v>28</v>
      </c>
      <c r="P3662" s="83" t="s">
        <v>39</v>
      </c>
      <c r="Q3662" s="83" t="s">
        <v>32</v>
      </c>
      <c r="R3662" s="83"/>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3" t="s">
        <v>28</v>
      </c>
      <c r="P3663" s="83" t="s">
        <v>104</v>
      </c>
      <c r="Q3663" s="83" t="s">
        <v>32</v>
      </c>
      <c r="R3663" s="83"/>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3" t="s">
        <v>28</v>
      </c>
      <c r="P3664" s="83" t="s">
        <v>46</v>
      </c>
      <c r="Q3664" s="83" t="s">
        <v>32</v>
      </c>
      <c r="R3664" s="83"/>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3" t="s">
        <v>28</v>
      </c>
      <c r="P3665" s="83" t="s">
        <v>104</v>
      </c>
      <c r="Q3665" s="83" t="s">
        <v>32</v>
      </c>
      <c r="R3665" s="83"/>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3" t="s">
        <v>28</v>
      </c>
      <c r="P3666" s="83" t="s">
        <v>39</v>
      </c>
      <c r="Q3666" s="83" t="s">
        <v>32</v>
      </c>
      <c r="R3666" s="83"/>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3" t="s">
        <v>28</v>
      </c>
      <c r="P3667" s="83" t="s">
        <v>90</v>
      </c>
      <c r="Q3667" s="83" t="s">
        <v>32</v>
      </c>
      <c r="R3667" s="83"/>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3" t="s">
        <v>29</v>
      </c>
      <c r="P3668" s="83" t="s">
        <v>647</v>
      </c>
      <c r="Q3668" s="83" t="s">
        <v>8245</v>
      </c>
      <c r="R3668" s="83"/>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3" t="s">
        <v>28</v>
      </c>
      <c r="P3669" s="83" t="s">
        <v>104</v>
      </c>
      <c r="Q3669" s="83" t="s">
        <v>32</v>
      </c>
      <c r="R3669" s="83"/>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3" t="s">
        <v>28</v>
      </c>
      <c r="P3670" s="83" t="s">
        <v>39</v>
      </c>
      <c r="Q3670" s="83" t="s">
        <v>32</v>
      </c>
      <c r="R3670" s="83"/>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3" t="s">
        <v>28</v>
      </c>
      <c r="P3671" s="83" t="s">
        <v>104</v>
      </c>
      <c r="Q3671" s="83" t="s">
        <v>32</v>
      </c>
      <c r="R3671" s="83"/>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3" t="s">
        <v>28</v>
      </c>
      <c r="P3672" s="83" t="s">
        <v>46</v>
      </c>
      <c r="Q3672" s="83" t="s">
        <v>32</v>
      </c>
      <c r="R3672" s="83"/>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3" t="s">
        <v>29</v>
      </c>
      <c r="P3673" s="83" t="s">
        <v>428</v>
      </c>
      <c r="Q3673" s="83" t="s">
        <v>8245</v>
      </c>
      <c r="R3673" s="83"/>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3" t="s">
        <v>28</v>
      </c>
      <c r="P3674" s="83" t="s">
        <v>39</v>
      </c>
      <c r="Q3674" s="83" t="s">
        <v>32</v>
      </c>
      <c r="R3674" s="83"/>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3" t="s">
        <v>28</v>
      </c>
      <c r="P3675" s="83" t="s">
        <v>104</v>
      </c>
      <c r="Q3675" s="83" t="s">
        <v>32</v>
      </c>
      <c r="R3675" s="83"/>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3" t="s">
        <v>29</v>
      </c>
      <c r="P3676" s="83" t="s">
        <v>647</v>
      </c>
      <c r="Q3676" s="83" t="s">
        <v>8245</v>
      </c>
      <c r="R3676" s="83"/>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3" t="s">
        <v>28</v>
      </c>
      <c r="P3677" s="83" t="s">
        <v>104</v>
      </c>
      <c r="Q3677" s="83" t="s">
        <v>32</v>
      </c>
      <c r="R3677" s="83"/>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3" t="s">
        <v>28</v>
      </c>
      <c r="P3678" s="83" t="s">
        <v>39</v>
      </c>
      <c r="Q3678" s="83" t="s">
        <v>32</v>
      </c>
      <c r="R3678" s="83"/>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3" t="s">
        <v>28</v>
      </c>
      <c r="P3679" s="83" t="s">
        <v>90</v>
      </c>
      <c r="Q3679" s="83" t="s">
        <v>32</v>
      </c>
      <c r="R3679" s="83"/>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3" t="s">
        <v>28</v>
      </c>
      <c r="P3680" s="83" t="s">
        <v>46</v>
      </c>
      <c r="Q3680" s="83" t="s">
        <v>32</v>
      </c>
      <c r="R3680" s="83"/>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3" t="s">
        <v>28</v>
      </c>
      <c r="P3681" s="83" t="s">
        <v>436</v>
      </c>
      <c r="Q3681" s="83" t="s">
        <v>32</v>
      </c>
      <c r="R3681" s="83"/>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3" t="s">
        <v>28</v>
      </c>
      <c r="P3682" s="83" t="s">
        <v>39</v>
      </c>
      <c r="Q3682" s="83" t="s">
        <v>32</v>
      </c>
      <c r="R3682" s="83"/>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3" t="s">
        <v>28</v>
      </c>
      <c r="P3683" s="83" t="s">
        <v>104</v>
      </c>
      <c r="Q3683" s="83" t="s">
        <v>32</v>
      </c>
      <c r="R3683" s="83"/>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3" t="s">
        <v>29</v>
      </c>
      <c r="P3684" s="83" t="s">
        <v>647</v>
      </c>
      <c r="Q3684" s="83" t="s">
        <v>8245</v>
      </c>
      <c r="R3684" s="83"/>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3" t="s">
        <v>28</v>
      </c>
      <c r="P3685" s="83" t="s">
        <v>104</v>
      </c>
      <c r="Q3685" s="83" t="s">
        <v>32</v>
      </c>
      <c r="R3685" s="83"/>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3" t="s">
        <v>28</v>
      </c>
      <c r="P3686" s="83" t="s">
        <v>39</v>
      </c>
      <c r="Q3686" s="83" t="s">
        <v>32</v>
      </c>
      <c r="R3686" s="83"/>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3" t="s">
        <v>28</v>
      </c>
      <c r="P3687" s="83" t="s">
        <v>428</v>
      </c>
      <c r="Q3687" s="83" t="s">
        <v>32</v>
      </c>
      <c r="R3687" s="83"/>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3" t="s">
        <v>28</v>
      </c>
      <c r="P3688" s="83" t="s">
        <v>46</v>
      </c>
      <c r="Q3688" s="83" t="s">
        <v>32</v>
      </c>
      <c r="R3688" s="83"/>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3" t="s">
        <v>28</v>
      </c>
      <c r="P3689" s="83" t="s">
        <v>90</v>
      </c>
      <c r="Q3689" s="83" t="s">
        <v>32</v>
      </c>
      <c r="R3689" s="83"/>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3" t="s">
        <v>28</v>
      </c>
      <c r="P3691" s="83" t="s">
        <v>647</v>
      </c>
      <c r="Q3691" s="83" t="s">
        <v>32</v>
      </c>
      <c r="R3691" s="83"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3" t="s">
        <v>28</v>
      </c>
      <c r="P3692" s="83" t="s">
        <v>39</v>
      </c>
      <c r="Q3692" s="83" t="s">
        <v>32</v>
      </c>
      <c r="R3692" s="83"/>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3" t="s">
        <v>28</v>
      </c>
      <c r="P3693" s="83" t="s">
        <v>428</v>
      </c>
      <c r="Q3693" s="83" t="s">
        <v>32</v>
      </c>
      <c r="R3693" s="83"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3" t="s">
        <v>28</v>
      </c>
      <c r="P3695" s="83" t="s">
        <v>39</v>
      </c>
      <c r="Q3695" s="83" t="s">
        <v>32</v>
      </c>
      <c r="R3695" s="83"/>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3" t="s">
        <v>28</v>
      </c>
      <c r="P3696" s="83" t="s">
        <v>90</v>
      </c>
      <c r="Q3696" s="83" t="s">
        <v>32</v>
      </c>
      <c r="R3696" s="83"/>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3" t="s">
        <v>29</v>
      </c>
      <c r="P3697" s="83" t="s">
        <v>647</v>
      </c>
      <c r="Q3697" s="83" t="s">
        <v>8245</v>
      </c>
      <c r="R3697" s="83"/>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3" t="s">
        <v>28</v>
      </c>
      <c r="P3698" s="83" t="s">
        <v>46</v>
      </c>
      <c r="Q3698" s="83" t="s">
        <v>32</v>
      </c>
      <c r="R3698" s="83"/>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3" t="s">
        <v>28</v>
      </c>
      <c r="P3699" s="83" t="s">
        <v>39</v>
      </c>
      <c r="Q3699" s="83" t="s">
        <v>32</v>
      </c>
      <c r="R3699" s="83"/>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3" t="s">
        <v>28</v>
      </c>
      <c r="P3700" s="83" t="s">
        <v>104</v>
      </c>
      <c r="Q3700" s="83" t="s">
        <v>32</v>
      </c>
      <c r="R3700" s="83"/>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3" t="s">
        <v>28</v>
      </c>
      <c r="P3701" s="83" t="s">
        <v>39</v>
      </c>
      <c r="Q3701" s="83" t="s">
        <v>32</v>
      </c>
      <c r="R3701" s="83"/>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3" t="s">
        <v>28</v>
      </c>
      <c r="P3702" s="83" t="s">
        <v>647</v>
      </c>
      <c r="Q3702" s="83" t="s">
        <v>32</v>
      </c>
      <c r="R3702" s="83"/>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3" t="s">
        <v>28</v>
      </c>
      <c r="P3703" s="83" t="s">
        <v>428</v>
      </c>
      <c r="Q3703" s="83" t="s">
        <v>32</v>
      </c>
      <c r="R3703" s="83"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3" t="s">
        <v>28</v>
      </c>
      <c r="P3704" s="83" t="s">
        <v>39</v>
      </c>
      <c r="Q3704" s="83" t="s">
        <v>32</v>
      </c>
      <c r="R3704" s="83"/>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3" t="s">
        <v>28</v>
      </c>
      <c r="P3705" s="83" t="s">
        <v>46</v>
      </c>
      <c r="Q3705" s="83" t="s">
        <v>32</v>
      </c>
      <c r="R3705" s="83"/>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3" t="s">
        <v>28</v>
      </c>
      <c r="P3706" s="83" t="s">
        <v>39</v>
      </c>
      <c r="Q3706" s="83" t="s">
        <v>32</v>
      </c>
      <c r="R3706" s="83"/>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3" t="s">
        <v>28</v>
      </c>
      <c r="P3707" s="83" t="s">
        <v>90</v>
      </c>
      <c r="Q3707" s="83" t="s">
        <v>32</v>
      </c>
      <c r="R3707" s="83"/>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3" t="s">
        <v>29</v>
      </c>
      <c r="P3708" s="83" t="s">
        <v>647</v>
      </c>
      <c r="Q3708" s="83" t="s">
        <v>8245</v>
      </c>
      <c r="R3708" s="83"/>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3" t="s">
        <v>28</v>
      </c>
      <c r="P3709" s="83" t="s">
        <v>39</v>
      </c>
      <c r="Q3709" s="83" t="s">
        <v>32</v>
      </c>
      <c r="R3709" s="83"/>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3" t="s">
        <v>28</v>
      </c>
      <c r="P3710" s="83" t="s">
        <v>46</v>
      </c>
      <c r="Q3710" s="83" t="s">
        <v>32</v>
      </c>
      <c r="R3710" s="83"/>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3" t="s">
        <v>28</v>
      </c>
      <c r="P3711" s="83" t="s">
        <v>39</v>
      </c>
      <c r="Q3711" s="83" t="s">
        <v>32</v>
      </c>
      <c r="R3711" s="83"/>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3" t="s">
        <v>29</v>
      </c>
      <c r="P3712" s="83" t="s">
        <v>647</v>
      </c>
      <c r="Q3712" s="83" t="s">
        <v>8245</v>
      </c>
      <c r="R3712" s="83"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3" t="s">
        <v>28</v>
      </c>
      <c r="P3713" s="83" t="s">
        <v>46</v>
      </c>
      <c r="Q3713" s="83" t="s">
        <v>32</v>
      </c>
      <c r="R3713" s="83"/>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3" t="s">
        <v>28</v>
      </c>
      <c r="P3714" s="83" t="s">
        <v>39</v>
      </c>
      <c r="Q3714" s="83" t="s">
        <v>32</v>
      </c>
      <c r="R3714" s="83"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3" t="s">
        <v>28</v>
      </c>
      <c r="P3715" s="83" t="s">
        <v>90</v>
      </c>
      <c r="Q3715" s="83" t="s">
        <v>32</v>
      </c>
      <c r="R3715" s="83"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3" t="s">
        <v>28</v>
      </c>
      <c r="P3716" s="83" t="s">
        <v>46</v>
      </c>
      <c r="Q3716" s="83" t="s">
        <v>32</v>
      </c>
      <c r="R3716" s="83"/>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3" t="s">
        <v>28</v>
      </c>
      <c r="P3717" s="83" t="s">
        <v>39</v>
      </c>
      <c r="Q3717" s="83" t="s">
        <v>32</v>
      </c>
      <c r="R3717" s="83"/>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3" t="s">
        <v>28</v>
      </c>
      <c r="P3718" s="83" t="s">
        <v>46</v>
      </c>
      <c r="Q3718" s="83" t="s">
        <v>32</v>
      </c>
      <c r="R3718" s="83"/>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3" t="s">
        <v>28</v>
      </c>
      <c r="P3719" s="83" t="s">
        <v>647</v>
      </c>
      <c r="Q3719" s="83" t="s">
        <v>32</v>
      </c>
      <c r="R3719" s="83"/>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3" t="s">
        <v>28</v>
      </c>
      <c r="P3720" s="83" t="s">
        <v>246</v>
      </c>
      <c r="Q3720" s="83" t="s">
        <v>32</v>
      </c>
      <c r="R3720" s="83"/>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3" t="s">
        <v>28</v>
      </c>
      <c r="P3721" s="83" t="s">
        <v>46</v>
      </c>
      <c r="Q3721" s="83" t="s">
        <v>32</v>
      </c>
      <c r="R3721" s="83"/>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3" t="s">
        <v>28</v>
      </c>
      <c r="P3722" s="83" t="s">
        <v>90</v>
      </c>
      <c r="Q3722" s="83" t="s">
        <v>32</v>
      </c>
      <c r="R3722" s="83"/>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3" t="s">
        <v>28</v>
      </c>
      <c r="P3723" s="83" t="s">
        <v>46</v>
      </c>
      <c r="Q3723" s="83" t="s">
        <v>32</v>
      </c>
      <c r="R3723" s="83"/>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3" t="s">
        <v>28</v>
      </c>
      <c r="P3724" s="83" t="s">
        <v>436</v>
      </c>
      <c r="Q3724" s="83" t="s">
        <v>32</v>
      </c>
      <c r="R3724" s="83"/>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3" t="s">
        <v>28</v>
      </c>
      <c r="P3725" s="83" t="s">
        <v>647</v>
      </c>
      <c r="Q3725" s="83" t="s">
        <v>32</v>
      </c>
      <c r="R3725" s="83"/>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3" t="s">
        <v>28</v>
      </c>
      <c r="P3726" s="83" t="s">
        <v>104</v>
      </c>
      <c r="Q3726" s="83" t="s">
        <v>32</v>
      </c>
      <c r="R3726" s="83"/>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3" t="s">
        <v>28</v>
      </c>
      <c r="P3727" s="83" t="s">
        <v>246</v>
      </c>
      <c r="Q3727" s="83" t="s">
        <v>32</v>
      </c>
      <c r="R3727" s="83"/>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3" t="s">
        <v>28</v>
      </c>
      <c r="P3728" s="83" t="s">
        <v>46</v>
      </c>
      <c r="Q3728" s="83" t="s">
        <v>32</v>
      </c>
      <c r="R3728" s="83"/>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3" t="s">
        <v>28</v>
      </c>
      <c r="P3729" s="83" t="s">
        <v>428</v>
      </c>
      <c r="Q3729" s="83" t="s">
        <v>32</v>
      </c>
      <c r="R3729" s="83"/>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3" t="s">
        <v>28</v>
      </c>
      <c r="P3730" s="83" t="s">
        <v>39</v>
      </c>
      <c r="Q3730" s="83" t="s">
        <v>32</v>
      </c>
      <c r="R3730" s="83"/>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3" t="s">
        <v>28</v>
      </c>
      <c r="P3731" s="83" t="s">
        <v>647</v>
      </c>
      <c r="Q3731" s="83" t="s">
        <v>32</v>
      </c>
      <c r="R3731" s="83"/>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3" t="s">
        <v>29</v>
      </c>
      <c r="P3732" s="83" t="s">
        <v>1060</v>
      </c>
      <c r="Q3732" s="83" t="s">
        <v>8245</v>
      </c>
      <c r="R3732" s="83"/>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3" t="s">
        <v>28</v>
      </c>
      <c r="P3733" s="83" t="s">
        <v>219</v>
      </c>
      <c r="Q3733" s="83" t="s">
        <v>32</v>
      </c>
      <c r="R3733" s="83"/>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3" t="s">
        <v>28</v>
      </c>
      <c r="P3734" s="83" t="s">
        <v>90</v>
      </c>
      <c r="Q3734" s="83" t="s">
        <v>32</v>
      </c>
      <c r="R3734" s="83"/>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3" t="s">
        <v>28</v>
      </c>
      <c r="P3735" s="83" t="s">
        <v>99</v>
      </c>
      <c r="Q3735" s="83" t="s">
        <v>32</v>
      </c>
      <c r="R3735" s="83"/>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3" t="s">
        <v>28</v>
      </c>
      <c r="P3736" s="83" t="s">
        <v>104</v>
      </c>
      <c r="Q3736" s="83" t="s">
        <v>32</v>
      </c>
      <c r="R3736" s="83"/>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3" t="s">
        <v>28</v>
      </c>
      <c r="P3737" s="83" t="s">
        <v>647</v>
      </c>
      <c r="Q3737" s="83" t="s">
        <v>32</v>
      </c>
      <c r="R3737" s="83"/>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3" t="s">
        <v>28</v>
      </c>
      <c r="P3738" s="83" t="s">
        <v>99</v>
      </c>
      <c r="Q3738" s="83" t="s">
        <v>32</v>
      </c>
      <c r="R3738" s="83"/>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3" t="s">
        <v>28</v>
      </c>
      <c r="P3739" s="83" t="s">
        <v>104</v>
      </c>
      <c r="Q3739" s="83" t="s">
        <v>32</v>
      </c>
      <c r="R3739" s="83"/>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3" t="s">
        <v>28</v>
      </c>
      <c r="P3740" s="83" t="s">
        <v>46</v>
      </c>
      <c r="Q3740" s="83" t="s">
        <v>32</v>
      </c>
      <c r="R3740" s="83"/>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3" t="s">
        <v>28</v>
      </c>
      <c r="P3741" s="83" t="s">
        <v>99</v>
      </c>
      <c r="Q3741" s="83" t="s">
        <v>32</v>
      </c>
      <c r="R3741" s="83"/>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3" t="s">
        <v>28</v>
      </c>
      <c r="P3742" s="83" t="s">
        <v>647</v>
      </c>
      <c r="Q3742" s="83" t="s">
        <v>32</v>
      </c>
      <c r="R3742" s="83"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3" t="s">
        <v>28</v>
      </c>
      <c r="P3743" s="83" t="s">
        <v>90</v>
      </c>
      <c r="Q3743" s="83" t="s">
        <v>32</v>
      </c>
      <c r="R3743" s="83"/>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3" t="s">
        <v>28</v>
      </c>
      <c r="P3744" s="83" t="s">
        <v>99</v>
      </c>
      <c r="Q3744" s="83" t="s">
        <v>32</v>
      </c>
      <c r="R3744" s="83"/>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3" t="s">
        <v>28</v>
      </c>
      <c r="P3745" s="83" t="s">
        <v>90</v>
      </c>
      <c r="Q3745" s="83" t="s">
        <v>32</v>
      </c>
      <c r="R3745" s="83"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3" t="s">
        <v>28</v>
      </c>
      <c r="P3746" s="83" t="s">
        <v>46</v>
      </c>
      <c r="Q3746" s="83" t="s">
        <v>32</v>
      </c>
      <c r="R3746" s="83"/>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3" t="s">
        <v>28</v>
      </c>
      <c r="P3747" s="83" t="s">
        <v>90</v>
      </c>
      <c r="Q3747" s="83" t="s">
        <v>32</v>
      </c>
      <c r="R3747" s="83"/>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3" t="s">
        <v>28</v>
      </c>
      <c r="P3748" s="83" t="s">
        <v>99</v>
      </c>
      <c r="Q3748" s="83" t="s">
        <v>32</v>
      </c>
      <c r="R3748" s="83"/>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3" t="s">
        <v>28</v>
      </c>
      <c r="P3749" s="83" t="s">
        <v>99</v>
      </c>
      <c r="Q3749" s="83" t="s">
        <v>32</v>
      </c>
      <c r="R3749" s="83"/>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3" t="s">
        <v>28</v>
      </c>
      <c r="P3750" s="83" t="s">
        <v>99</v>
      </c>
      <c r="Q3750" s="83" t="s">
        <v>32</v>
      </c>
      <c r="R3750" s="83"/>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3" t="s">
        <v>28</v>
      </c>
      <c r="P3751" s="83" t="s">
        <v>90</v>
      </c>
      <c r="Q3751" s="83" t="s">
        <v>32</v>
      </c>
      <c r="R3751" s="83"/>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3" t="s">
        <v>28</v>
      </c>
      <c r="P3752" s="83" t="s">
        <v>39</v>
      </c>
      <c r="Q3752" s="83" t="s">
        <v>32</v>
      </c>
      <c r="R3752" s="83"/>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3" t="s">
        <v>28</v>
      </c>
      <c r="P3753" s="83" t="s">
        <v>90</v>
      </c>
      <c r="Q3753" s="83" t="s">
        <v>32</v>
      </c>
      <c r="R3753" s="83"/>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3" t="s">
        <v>28</v>
      </c>
      <c r="P3754" s="83" t="s">
        <v>46</v>
      </c>
      <c r="Q3754" s="83" t="s">
        <v>32</v>
      </c>
      <c r="R3754" s="83"/>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3" t="s">
        <v>28</v>
      </c>
      <c r="P3755" s="83" t="s">
        <v>90</v>
      </c>
      <c r="Q3755" s="83" t="s">
        <v>32</v>
      </c>
      <c r="R3755" s="83"/>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3" t="s">
        <v>28</v>
      </c>
      <c r="P3756" s="83" t="s">
        <v>39</v>
      </c>
      <c r="Q3756" s="83" t="s">
        <v>32</v>
      </c>
      <c r="R3756" s="83"/>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3" t="s">
        <v>28</v>
      </c>
      <c r="P3757" s="83" t="s">
        <v>46</v>
      </c>
      <c r="Q3757" s="83" t="s">
        <v>32</v>
      </c>
      <c r="R3757" s="83"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3" t="s">
        <v>28</v>
      </c>
      <c r="P3758" s="83" t="s">
        <v>39</v>
      </c>
      <c r="Q3758" s="83" t="s">
        <v>32</v>
      </c>
      <c r="R3758" s="83"/>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3" t="s">
        <v>28</v>
      </c>
      <c r="P3759" s="83" t="s">
        <v>428</v>
      </c>
      <c r="Q3759" s="83" t="s">
        <v>32</v>
      </c>
      <c r="R3759" s="83"/>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3" t="s">
        <v>28</v>
      </c>
      <c r="P3760" s="83" t="s">
        <v>39</v>
      </c>
      <c r="Q3760" s="83" t="s">
        <v>32</v>
      </c>
      <c r="R3760" s="83"/>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3" t="s">
        <v>28</v>
      </c>
      <c r="P3761" s="83" t="s">
        <v>46</v>
      </c>
      <c r="Q3761" s="83" t="s">
        <v>32</v>
      </c>
      <c r="R3761" s="83"/>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3" t="s">
        <v>28</v>
      </c>
      <c r="P3762" s="83" t="s">
        <v>428</v>
      </c>
      <c r="Q3762" s="83" t="s">
        <v>32</v>
      </c>
      <c r="R3762" s="83"/>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3" t="s">
        <v>28</v>
      </c>
      <c r="P3763" s="83" t="s">
        <v>39</v>
      </c>
      <c r="Q3763" s="83" t="s">
        <v>32</v>
      </c>
      <c r="R3763" s="83"/>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3" t="s">
        <v>28</v>
      </c>
      <c r="P3764" s="83" t="s">
        <v>90</v>
      </c>
      <c r="Q3764" s="83" t="s">
        <v>32</v>
      </c>
      <c r="R3764" s="83"/>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3" t="s">
        <v>28</v>
      </c>
      <c r="P3765" s="83" t="s">
        <v>39</v>
      </c>
      <c r="Q3765" s="83" t="s">
        <v>32</v>
      </c>
      <c r="R3765" s="83"/>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3" t="s">
        <v>28</v>
      </c>
      <c r="P3766" s="83" t="s">
        <v>46</v>
      </c>
      <c r="Q3766" s="83" t="s">
        <v>32</v>
      </c>
      <c r="R3766" s="83"/>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3" t="s">
        <v>28</v>
      </c>
      <c r="P3767" s="83" t="s">
        <v>428</v>
      </c>
      <c r="Q3767" s="83" t="s">
        <v>32</v>
      </c>
      <c r="R3767" s="83"/>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3" t="s">
        <v>28</v>
      </c>
      <c r="P3768" s="83" t="s">
        <v>39</v>
      </c>
      <c r="Q3768" s="83" t="s">
        <v>32</v>
      </c>
      <c r="R3768" s="83"/>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3" t="s">
        <v>28</v>
      </c>
      <c r="P3769" s="83" t="s">
        <v>46</v>
      </c>
      <c r="Q3769" s="83" t="s">
        <v>32</v>
      </c>
      <c r="R3769" s="83"/>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3" t="s">
        <v>28</v>
      </c>
      <c r="P3770" s="83" t="s">
        <v>46</v>
      </c>
      <c r="Q3770" s="83" t="s">
        <v>32</v>
      </c>
      <c r="R3770" s="83"/>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3" t="s">
        <v>28</v>
      </c>
      <c r="P3771" s="83" t="s">
        <v>90</v>
      </c>
      <c r="Q3771" s="83" t="s">
        <v>32</v>
      </c>
      <c r="R3771" s="83"/>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3" t="s">
        <v>28</v>
      </c>
      <c r="P3772" s="83" t="s">
        <v>46</v>
      </c>
      <c r="Q3772" s="83" t="s">
        <v>32</v>
      </c>
      <c r="R3772" s="83"/>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3" t="s">
        <v>28</v>
      </c>
      <c r="P3773" s="83" t="s">
        <v>428</v>
      </c>
      <c r="Q3773" s="83" t="s">
        <v>32</v>
      </c>
      <c r="R3773" s="83"/>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3" t="s">
        <v>28</v>
      </c>
      <c r="P3774" s="83" t="s">
        <v>46</v>
      </c>
      <c r="Q3774" s="83" t="s">
        <v>32</v>
      </c>
      <c r="R3774" s="83"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3" t="s">
        <v>28</v>
      </c>
      <c r="P3775" s="83" t="s">
        <v>46</v>
      </c>
      <c r="Q3775" s="83" t="s">
        <v>32</v>
      </c>
      <c r="R3775" s="83"/>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3" t="s">
        <v>28</v>
      </c>
      <c r="P3776" s="83" t="s">
        <v>428</v>
      </c>
      <c r="Q3776" s="83" t="s">
        <v>32</v>
      </c>
      <c r="R3776" s="83"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3" t="s">
        <v>28</v>
      </c>
      <c r="P3777" s="83" t="s">
        <v>46</v>
      </c>
      <c r="Q3777" s="83" t="s">
        <v>32</v>
      </c>
      <c r="R3777" s="83"/>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3" t="s">
        <v>28</v>
      </c>
      <c r="P3778" s="83" t="s">
        <v>46</v>
      </c>
      <c r="Q3778" s="83" t="s">
        <v>32</v>
      </c>
      <c r="R3778" s="83"/>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3" t="s">
        <v>28</v>
      </c>
      <c r="P3779" s="83" t="s">
        <v>428</v>
      </c>
      <c r="Q3779" s="83" t="s">
        <v>32</v>
      </c>
      <c r="R3779" s="83"/>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3" t="s">
        <v>28</v>
      </c>
      <c r="P3780" s="83" t="s">
        <v>39</v>
      </c>
      <c r="Q3780" s="83" t="s">
        <v>32</v>
      </c>
      <c r="R3780" s="83"/>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3" t="s">
        <v>28</v>
      </c>
      <c r="P3781" s="83" t="s">
        <v>46</v>
      </c>
      <c r="Q3781" s="83" t="s">
        <v>32</v>
      </c>
      <c r="R3781" s="83"/>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3" t="s">
        <v>28</v>
      </c>
      <c r="P3782" s="83" t="s">
        <v>39</v>
      </c>
      <c r="Q3782" s="83" t="s">
        <v>32</v>
      </c>
      <c r="R3782" s="83"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3" t="s">
        <v>28</v>
      </c>
      <c r="P3783" s="83" t="s">
        <v>90</v>
      </c>
      <c r="Q3783" s="83" t="s">
        <v>32</v>
      </c>
      <c r="R3783" s="83"/>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3" t="s">
        <v>28</v>
      </c>
      <c r="P3784" s="83" t="s">
        <v>46</v>
      </c>
      <c r="Q3784" s="83" t="s">
        <v>32</v>
      </c>
      <c r="R3784" s="83"/>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3" t="s">
        <v>28</v>
      </c>
      <c r="P3785" s="83" t="s">
        <v>90</v>
      </c>
      <c r="Q3785" s="83" t="s">
        <v>32</v>
      </c>
      <c r="R3785" s="83"/>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3" t="s">
        <v>28</v>
      </c>
      <c r="P3786" s="83" t="s">
        <v>39</v>
      </c>
      <c r="Q3786" s="83" t="s">
        <v>32</v>
      </c>
      <c r="R3786" s="83"/>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3" t="s">
        <v>28</v>
      </c>
      <c r="P3787" s="83" t="s">
        <v>46</v>
      </c>
      <c r="Q3787" s="83" t="s">
        <v>32</v>
      </c>
      <c r="R3787" s="83"/>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3" t="s">
        <v>28</v>
      </c>
      <c r="P3788" s="83" t="s">
        <v>46</v>
      </c>
      <c r="Q3788" s="83" t="s">
        <v>32</v>
      </c>
      <c r="R3788" s="83"/>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3" t="s">
        <v>28</v>
      </c>
      <c r="P3789" s="83" t="s">
        <v>219</v>
      </c>
      <c r="Q3789" s="83" t="s">
        <v>32</v>
      </c>
      <c r="R3789" s="83"/>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3" t="s">
        <v>28</v>
      </c>
      <c r="P3790" s="83" t="s">
        <v>90</v>
      </c>
      <c r="Q3790" s="83" t="s">
        <v>32</v>
      </c>
      <c r="R3790" s="83"/>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3" t="s">
        <v>28</v>
      </c>
      <c r="P3791" s="83" t="s">
        <v>46</v>
      </c>
      <c r="Q3791" s="83" t="s">
        <v>32</v>
      </c>
      <c r="R3791" s="83"/>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3" t="s">
        <v>28</v>
      </c>
      <c r="P3792" s="83" t="s">
        <v>99</v>
      </c>
      <c r="Q3792" s="83" t="s">
        <v>32</v>
      </c>
      <c r="R3792" s="83"/>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3" t="s">
        <v>28</v>
      </c>
      <c r="P3793" s="83" t="s">
        <v>90</v>
      </c>
      <c r="Q3793" s="83" t="s">
        <v>32</v>
      </c>
      <c r="R3793" s="83"/>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3" t="s">
        <v>28</v>
      </c>
      <c r="P3794" s="83" t="s">
        <v>46</v>
      </c>
      <c r="Q3794" s="83" t="s">
        <v>32</v>
      </c>
      <c r="R3794" s="83"/>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3" t="s">
        <v>28</v>
      </c>
      <c r="P3795" s="83" t="s">
        <v>90</v>
      </c>
      <c r="Q3795" s="83" t="s">
        <v>32</v>
      </c>
      <c r="R3795" s="83"/>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3" t="s">
        <v>28</v>
      </c>
      <c r="P3796" s="83" t="s">
        <v>99</v>
      </c>
      <c r="Q3796" s="83" t="s">
        <v>32</v>
      </c>
      <c r="R3796" s="83"/>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3" t="s">
        <v>28</v>
      </c>
      <c r="P3797" s="83" t="s">
        <v>90</v>
      </c>
      <c r="Q3797" s="83" t="s">
        <v>32</v>
      </c>
      <c r="R3797" s="83"/>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3" t="s">
        <v>28</v>
      </c>
      <c r="P3798" s="83" t="s">
        <v>39</v>
      </c>
      <c r="Q3798" s="83" t="s">
        <v>32</v>
      </c>
      <c r="R3798" s="83"/>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3" t="s">
        <v>28</v>
      </c>
      <c r="P3799" s="83" t="s">
        <v>46</v>
      </c>
      <c r="Q3799" s="83" t="s">
        <v>32</v>
      </c>
      <c r="R3799" s="83"/>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3" t="s">
        <v>28</v>
      </c>
      <c r="P3800" s="83" t="s">
        <v>46</v>
      </c>
      <c r="Q3800" s="83" t="s">
        <v>32</v>
      </c>
      <c r="R3800" s="83"/>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3" t="s">
        <v>28</v>
      </c>
      <c r="P3801" s="83" t="s">
        <v>39</v>
      </c>
      <c r="Q3801" s="83" t="s">
        <v>32</v>
      </c>
      <c r="R3801" s="83"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3" t="s">
        <v>28</v>
      </c>
      <c r="P3802" s="83" t="s">
        <v>428</v>
      </c>
      <c r="Q3802" s="83" t="s">
        <v>32</v>
      </c>
      <c r="R3802" s="83"/>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3" t="s">
        <v>28</v>
      </c>
      <c r="P3803" s="83" t="s">
        <v>46</v>
      </c>
      <c r="Q3803" s="83" t="s">
        <v>32</v>
      </c>
      <c r="R3803" s="83"/>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3" t="s">
        <v>28</v>
      </c>
      <c r="P3804" s="83" t="s">
        <v>46</v>
      </c>
      <c r="Q3804" s="83" t="s">
        <v>32</v>
      </c>
      <c r="R3804" s="83"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3" t="s">
        <v>28</v>
      </c>
      <c r="P3805" s="83" t="s">
        <v>46</v>
      </c>
      <c r="Q3805" s="83" t="s">
        <v>32</v>
      </c>
      <c r="R3805" s="83"/>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3" t="s">
        <v>28</v>
      </c>
      <c r="P3806" s="83" t="s">
        <v>90</v>
      </c>
      <c r="Q3806" s="83" t="s">
        <v>32</v>
      </c>
      <c r="R3806" s="83"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3" t="s">
        <v>28</v>
      </c>
      <c r="P3807" s="83" t="s">
        <v>219</v>
      </c>
      <c r="Q3807" s="83" t="s">
        <v>32</v>
      </c>
      <c r="R3807" s="83"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3" t="s">
        <v>28</v>
      </c>
      <c r="P3808" s="83" t="s">
        <v>428</v>
      </c>
      <c r="Q3808" s="83" t="s">
        <v>32</v>
      </c>
      <c r="R3808" s="83"/>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3" t="s">
        <v>28</v>
      </c>
      <c r="P3809" s="83" t="s">
        <v>246</v>
      </c>
      <c r="Q3809" s="83" t="s">
        <v>32</v>
      </c>
      <c r="R3809" s="83"/>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3" t="s">
        <v>28</v>
      </c>
      <c r="P3810" s="83" t="s">
        <v>46</v>
      </c>
      <c r="Q3810" s="83" t="s">
        <v>32</v>
      </c>
      <c r="R3810" s="83"/>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3" t="s">
        <v>28</v>
      </c>
      <c r="P3811" s="83" t="s">
        <v>46</v>
      </c>
      <c r="Q3811" s="83" t="s">
        <v>32</v>
      </c>
      <c r="R3811" s="83"/>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3" t="s">
        <v>28</v>
      </c>
      <c r="P3812" s="83" t="s">
        <v>428</v>
      </c>
      <c r="Q3812" s="83" t="s">
        <v>32</v>
      </c>
      <c r="R3812" s="83"/>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3" t="s">
        <v>28</v>
      </c>
      <c r="P3813" s="83" t="s">
        <v>46</v>
      </c>
      <c r="Q3813" s="83" t="s">
        <v>32</v>
      </c>
      <c r="R3813" s="83"/>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3" t="s">
        <v>28</v>
      </c>
      <c r="P3814" s="83" t="s">
        <v>428</v>
      </c>
      <c r="Q3814" s="83" t="s">
        <v>32</v>
      </c>
      <c r="R3814" s="83"/>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3" t="s">
        <v>28</v>
      </c>
      <c r="P3815" s="83" t="s">
        <v>46</v>
      </c>
      <c r="Q3815" s="83" t="s">
        <v>32</v>
      </c>
      <c r="R3815" s="83"/>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3" t="s">
        <v>28</v>
      </c>
      <c r="P3816" s="83" t="s">
        <v>90</v>
      </c>
      <c r="Q3816" s="83" t="s">
        <v>32</v>
      </c>
      <c r="R3816" s="83"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3" t="s">
        <v>28</v>
      </c>
      <c r="P3817" s="83" t="s">
        <v>46</v>
      </c>
      <c r="Q3817" s="83" t="s">
        <v>32</v>
      </c>
      <c r="R3817" s="83"/>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3" t="s">
        <v>28</v>
      </c>
      <c r="P3818" s="83" t="s">
        <v>46</v>
      </c>
      <c r="Q3818" s="83" t="s">
        <v>32</v>
      </c>
      <c r="R3818" s="83"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3" t="s">
        <v>28</v>
      </c>
      <c r="P3819" s="83" t="s">
        <v>39</v>
      </c>
      <c r="Q3819" s="83" t="s">
        <v>32</v>
      </c>
      <c r="R3819" s="83"/>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3" t="s">
        <v>28</v>
      </c>
      <c r="P3820" s="83" t="s">
        <v>39</v>
      </c>
      <c r="Q3820" s="83" t="s">
        <v>32</v>
      </c>
      <c r="R3820" s="83"/>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3" t="s">
        <v>28</v>
      </c>
      <c r="P3821" s="83" t="s">
        <v>104</v>
      </c>
      <c r="Q3821" s="83" t="s">
        <v>32</v>
      </c>
      <c r="R3821" s="83"/>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3" t="s">
        <v>28</v>
      </c>
      <c r="P3822" s="83" t="s">
        <v>39</v>
      </c>
      <c r="Q3822" s="83" t="s">
        <v>32</v>
      </c>
      <c r="R3822" s="83"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3" t="s">
        <v>28</v>
      </c>
      <c r="P3823" s="83" t="s">
        <v>90</v>
      </c>
      <c r="Q3823" s="83" t="s">
        <v>32</v>
      </c>
      <c r="R3823" s="83"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3" t="s">
        <v>28</v>
      </c>
      <c r="P3824" s="83" t="s">
        <v>39</v>
      </c>
      <c r="Q3824" s="83" t="s">
        <v>32</v>
      </c>
      <c r="R3824" s="83"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3" t="s">
        <v>28</v>
      </c>
      <c r="P3825" s="83" t="s">
        <v>436</v>
      </c>
      <c r="Q3825" s="83" t="s">
        <v>32</v>
      </c>
      <c r="R3825" s="83"/>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3" t="s">
        <v>28</v>
      </c>
      <c r="P3826" s="83" t="s">
        <v>39</v>
      </c>
      <c r="Q3826" s="83" t="s">
        <v>32</v>
      </c>
      <c r="R3826" s="83"/>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3" t="s">
        <v>28</v>
      </c>
      <c r="P3827" s="83" t="s">
        <v>436</v>
      </c>
      <c r="Q3827" s="83" t="s">
        <v>32</v>
      </c>
      <c r="R3827" s="83"/>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3" t="s">
        <v>28</v>
      </c>
      <c r="P3828" s="83" t="s">
        <v>39</v>
      </c>
      <c r="Q3828" s="83" t="s">
        <v>32</v>
      </c>
      <c r="R3828" s="83"/>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3" t="s">
        <v>28</v>
      </c>
      <c r="P3829" s="83" t="s">
        <v>39</v>
      </c>
      <c r="Q3829" s="83" t="s">
        <v>32</v>
      </c>
      <c r="R3829" s="83"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3" t="s">
        <v>28</v>
      </c>
      <c r="P3830" s="83" t="s">
        <v>104</v>
      </c>
      <c r="Q3830" s="83" t="s">
        <v>32</v>
      </c>
      <c r="R3830" s="83"/>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3" t="s">
        <v>28</v>
      </c>
      <c r="P3831" s="83" t="s">
        <v>46</v>
      </c>
      <c r="Q3831" s="83" t="s">
        <v>32</v>
      </c>
      <c r="R3831" s="83"/>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3" t="s">
        <v>28</v>
      </c>
      <c r="P3832" s="83" t="s">
        <v>104</v>
      </c>
      <c r="Q3832" s="83" t="s">
        <v>32</v>
      </c>
      <c r="R3832" s="83"/>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3" t="s">
        <v>28</v>
      </c>
      <c r="P3833" s="83" t="s">
        <v>104</v>
      </c>
      <c r="Q3833" s="83" t="s">
        <v>32</v>
      </c>
      <c r="R3833" s="83"/>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3" t="s">
        <v>28</v>
      </c>
      <c r="P3834" s="83" t="s">
        <v>46</v>
      </c>
      <c r="Q3834" s="83" t="s">
        <v>32</v>
      </c>
      <c r="R3834" s="83"/>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3" t="s">
        <v>28</v>
      </c>
      <c r="P3835" s="83" t="s">
        <v>90</v>
      </c>
      <c r="Q3835" s="83" t="s">
        <v>32</v>
      </c>
      <c r="R3835" s="83"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3" t="s">
        <v>28</v>
      </c>
      <c r="P3836" s="83" t="s">
        <v>104</v>
      </c>
      <c r="Q3836" s="83" t="s">
        <v>32</v>
      </c>
      <c r="R3836" s="83"/>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3" t="s">
        <v>28</v>
      </c>
      <c r="P3837" s="83" t="s">
        <v>46</v>
      </c>
      <c r="Q3837" s="83" t="s">
        <v>32</v>
      </c>
      <c r="R3837" s="83"/>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3" t="s">
        <v>28</v>
      </c>
      <c r="P3838" s="83" t="s">
        <v>428</v>
      </c>
      <c r="Q3838" s="83" t="s">
        <v>32</v>
      </c>
      <c r="R3838" s="83"/>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3" t="s">
        <v>28</v>
      </c>
      <c r="P3839" s="83" t="s">
        <v>46</v>
      </c>
      <c r="Q3839" s="83" t="s">
        <v>32</v>
      </c>
      <c r="R3839" s="83"/>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3" t="s">
        <v>28</v>
      </c>
      <c r="P3840" s="83" t="s">
        <v>104</v>
      </c>
      <c r="Q3840" s="83" t="s">
        <v>32</v>
      </c>
      <c r="R3840" s="83"/>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3" t="s">
        <v>28</v>
      </c>
      <c r="P3841" s="83" t="s">
        <v>46</v>
      </c>
      <c r="Q3841" s="83" t="s">
        <v>32</v>
      </c>
      <c r="R3841" s="83"/>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3" t="s">
        <v>28</v>
      </c>
      <c r="P3842" s="83" t="s">
        <v>90</v>
      </c>
      <c r="Q3842" s="83" t="s">
        <v>32</v>
      </c>
      <c r="R3842" s="83"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3" t="s">
        <v>28</v>
      </c>
      <c r="P3843" s="83" t="s">
        <v>46</v>
      </c>
      <c r="Q3843" s="83" t="s">
        <v>32</v>
      </c>
      <c r="R3843" s="83"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3" t="s">
        <v>28</v>
      </c>
      <c r="P3844" s="83" t="s">
        <v>104</v>
      </c>
      <c r="Q3844" s="83" t="s">
        <v>32</v>
      </c>
      <c r="R3844" s="83"/>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3" t="s">
        <v>28</v>
      </c>
      <c r="P3845" s="83" t="s">
        <v>46</v>
      </c>
      <c r="Q3845" s="83" t="s">
        <v>32</v>
      </c>
      <c r="R3845" s="83"/>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3" t="s">
        <v>28</v>
      </c>
      <c r="P3846" s="83" t="s">
        <v>104</v>
      </c>
      <c r="Q3846" s="83" t="s">
        <v>32</v>
      </c>
      <c r="R3846" s="83"/>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3" t="s">
        <v>28</v>
      </c>
      <c r="P3847" s="83" t="s">
        <v>219</v>
      </c>
      <c r="Q3847" s="83" t="s">
        <v>32</v>
      </c>
      <c r="R3847" s="83"/>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3" t="s">
        <v>28</v>
      </c>
      <c r="P3848" s="83" t="s">
        <v>104</v>
      </c>
      <c r="Q3848" s="83" t="s">
        <v>32</v>
      </c>
      <c r="R3848" s="83"/>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3" t="s">
        <v>28</v>
      </c>
      <c r="P3849" s="83" t="s">
        <v>219</v>
      </c>
      <c r="Q3849" s="83" t="s">
        <v>32</v>
      </c>
      <c r="R3849" s="83"/>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3" t="s">
        <v>28</v>
      </c>
      <c r="P3850" s="83" t="s">
        <v>428</v>
      </c>
      <c r="Q3850" s="83" t="s">
        <v>32</v>
      </c>
      <c r="R3850" s="83"/>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3" t="s">
        <v>28</v>
      </c>
      <c r="P3851" s="83" t="s">
        <v>246</v>
      </c>
      <c r="Q3851" s="83" t="s">
        <v>32</v>
      </c>
      <c r="R3851" s="83"/>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3" t="s">
        <v>28</v>
      </c>
      <c r="P3853" s="83" t="s">
        <v>246</v>
      </c>
      <c r="Q3853" s="83" t="s">
        <v>32</v>
      </c>
      <c r="R3853" s="83"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3" t="s">
        <v>28</v>
      </c>
      <c r="P3854" s="83" t="s">
        <v>104</v>
      </c>
      <c r="Q3854" s="83" t="s">
        <v>32</v>
      </c>
      <c r="R3854" s="83"/>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3" t="s">
        <v>28</v>
      </c>
      <c r="P3855" s="83" t="s">
        <v>39</v>
      </c>
      <c r="Q3855" s="83" t="s">
        <v>32</v>
      </c>
      <c r="R3855" s="83"/>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3" t="s">
        <v>28</v>
      </c>
      <c r="P3856" s="83" t="s">
        <v>90</v>
      </c>
      <c r="Q3856" s="83" t="s">
        <v>32</v>
      </c>
      <c r="R3856" s="83"/>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3" t="s">
        <v>28</v>
      </c>
      <c r="P3857" s="83" t="s">
        <v>99</v>
      </c>
      <c r="Q3857" s="83" t="s">
        <v>32</v>
      </c>
      <c r="R3857" s="83"/>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3" t="s">
        <v>28</v>
      </c>
      <c r="P3858" s="83" t="s">
        <v>104</v>
      </c>
      <c r="Q3858" s="83" t="s">
        <v>32</v>
      </c>
      <c r="R3858" s="83"/>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3" t="s">
        <v>28</v>
      </c>
      <c r="P3859" s="83" t="s">
        <v>39</v>
      </c>
      <c r="Q3859" s="83" t="s">
        <v>32</v>
      </c>
      <c r="R3859" s="83"/>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3" t="s">
        <v>28</v>
      </c>
      <c r="P3860" s="83" t="s">
        <v>104</v>
      </c>
      <c r="Q3860" s="83" t="s">
        <v>32</v>
      </c>
      <c r="R3860" s="83"/>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3" t="s">
        <v>28</v>
      </c>
      <c r="P3861" s="83" t="s">
        <v>99</v>
      </c>
      <c r="Q3861" s="83" t="s">
        <v>32</v>
      </c>
      <c r="R3861" s="83"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3" t="s">
        <v>28</v>
      </c>
      <c r="P3862" s="83" t="s">
        <v>428</v>
      </c>
      <c r="Q3862" s="83" t="s">
        <v>32</v>
      </c>
      <c r="R3862" s="83"/>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3" t="s">
        <v>28</v>
      </c>
      <c r="P3863" s="83" t="s">
        <v>104</v>
      </c>
      <c r="Q3863" s="83" t="s">
        <v>32</v>
      </c>
      <c r="R3863" s="83"/>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3" t="s">
        <v>28</v>
      </c>
      <c r="P3864" s="83" t="s">
        <v>99</v>
      </c>
      <c r="Q3864" s="83" t="s">
        <v>32</v>
      </c>
      <c r="R3864" s="83"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3" t="s">
        <v>28</v>
      </c>
      <c r="P3865" s="83" t="s">
        <v>90</v>
      </c>
      <c r="Q3865" s="83" t="s">
        <v>32</v>
      </c>
      <c r="R3865" s="83"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3" t="s">
        <v>28</v>
      </c>
      <c r="P3866" s="83" t="s">
        <v>104</v>
      </c>
      <c r="Q3866" s="83" t="s">
        <v>32</v>
      </c>
      <c r="R3866" s="83"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3" t="s">
        <v>28</v>
      </c>
      <c r="P3867" s="83" t="s">
        <v>99</v>
      </c>
      <c r="Q3867" s="83" t="s">
        <v>32</v>
      </c>
      <c r="R3867" s="83"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3" t="s">
        <v>28</v>
      </c>
      <c r="P3868" s="83" t="s">
        <v>104</v>
      </c>
      <c r="Q3868" s="83" t="s">
        <v>32</v>
      </c>
      <c r="R3868" s="83"/>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3" t="s">
        <v>28</v>
      </c>
      <c r="P3869" s="83" t="s">
        <v>99</v>
      </c>
      <c r="Q3869" s="83" t="s">
        <v>32</v>
      </c>
      <c r="R3869" s="83"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3" t="s">
        <v>28</v>
      </c>
      <c r="P3870" s="83" t="s">
        <v>428</v>
      </c>
      <c r="Q3870" s="83" t="s">
        <v>32</v>
      </c>
      <c r="R3870" s="83"/>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3" t="s">
        <v>28</v>
      </c>
      <c r="P3871" s="83" t="s">
        <v>104</v>
      </c>
      <c r="Q3871" s="83" t="s">
        <v>32</v>
      </c>
      <c r="R3871" s="83"/>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3" t="s">
        <v>28</v>
      </c>
      <c r="P3872" s="83" t="s">
        <v>99</v>
      </c>
      <c r="Q3872" s="83" t="s">
        <v>32</v>
      </c>
      <c r="R3872" s="83"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3" t="s">
        <v>28</v>
      </c>
      <c r="P3873" s="83" t="s">
        <v>90</v>
      </c>
      <c r="Q3873" s="83" t="s">
        <v>32</v>
      </c>
      <c r="R3873" s="83"/>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3" t="s">
        <v>28</v>
      </c>
      <c r="P3874" s="83" t="s">
        <v>99</v>
      </c>
      <c r="Q3874" s="83" t="s">
        <v>32</v>
      </c>
      <c r="R3874" s="83"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3" t="s">
        <v>28</v>
      </c>
      <c r="P3875" s="83" t="s">
        <v>104</v>
      </c>
      <c r="Q3875" s="83" t="s">
        <v>32</v>
      </c>
      <c r="R3875" s="83"/>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3" t="s">
        <v>29</v>
      </c>
      <c r="P3876" s="83" t="s">
        <v>99</v>
      </c>
      <c r="Q3876" s="83" t="s">
        <v>8541</v>
      </c>
      <c r="R3876" s="83"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3" t="s">
        <v>28</v>
      </c>
      <c r="P3877" s="83" t="s">
        <v>104</v>
      </c>
      <c r="Q3877" s="83" t="s">
        <v>32</v>
      </c>
      <c r="R3877" s="83"/>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3" t="s">
        <v>28</v>
      </c>
      <c r="P3878" s="83" t="s">
        <v>99</v>
      </c>
      <c r="Q3878" s="83" t="s">
        <v>32</v>
      </c>
      <c r="R3878" s="83"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3" t="s">
        <v>28</v>
      </c>
      <c r="P3879" s="83" t="s">
        <v>428</v>
      </c>
      <c r="Q3879" s="83" t="s">
        <v>32</v>
      </c>
      <c r="R3879" s="83"/>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3" t="s">
        <v>28</v>
      </c>
      <c r="P3880" s="83" t="s">
        <v>99</v>
      </c>
      <c r="Q3880" s="83" t="s">
        <v>32</v>
      </c>
      <c r="R3880" s="83"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3" t="s">
        <v>28</v>
      </c>
      <c r="P3881" s="83" t="s">
        <v>104</v>
      </c>
      <c r="Q3881" s="83" t="s">
        <v>32</v>
      </c>
      <c r="R3881" s="83"/>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3" t="s">
        <v>28</v>
      </c>
      <c r="P3882" s="83" t="s">
        <v>99</v>
      </c>
      <c r="Q3882" s="83" t="s">
        <v>32</v>
      </c>
      <c r="R3882" s="83"/>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3" t="s">
        <v>28</v>
      </c>
      <c r="P3883" s="83" t="s">
        <v>246</v>
      </c>
      <c r="Q3883" s="83" t="s">
        <v>32</v>
      </c>
      <c r="R3883" s="83"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3" t="s">
        <v>28</v>
      </c>
      <c r="P3884" s="83" t="s">
        <v>104</v>
      </c>
      <c r="Q3884" s="83" t="s">
        <v>32</v>
      </c>
      <c r="R3884" s="83"/>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3" t="s">
        <v>28</v>
      </c>
      <c r="P3885" s="83" t="s">
        <v>99</v>
      </c>
      <c r="Q3885" s="83" t="s">
        <v>32</v>
      </c>
      <c r="R3885" s="83"/>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3" t="s">
        <v>28</v>
      </c>
      <c r="P3886" s="83" t="s">
        <v>90</v>
      </c>
      <c r="Q3886" s="83" t="s">
        <v>32</v>
      </c>
      <c r="R3886" s="83"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3" t="s">
        <v>28</v>
      </c>
      <c r="P3887" s="83" t="s">
        <v>99</v>
      </c>
      <c r="Q3887" s="83" t="s">
        <v>32</v>
      </c>
      <c r="R3887" s="83"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3" t="s">
        <v>28</v>
      </c>
      <c r="P3888" s="83" t="s">
        <v>104</v>
      </c>
      <c r="Q3888" s="83" t="s">
        <v>32</v>
      </c>
      <c r="R3888" s="83"/>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3" t="s">
        <v>28</v>
      </c>
      <c r="P3889" s="83" t="s">
        <v>246</v>
      </c>
      <c r="Q3889" s="83" t="s">
        <v>32</v>
      </c>
      <c r="R3889" s="83"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3" t="s">
        <v>28</v>
      </c>
      <c r="P3890" s="83" t="s">
        <v>104</v>
      </c>
      <c r="Q3890" s="83" t="s">
        <v>32</v>
      </c>
      <c r="R3890" s="83"/>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3" t="s">
        <v>28</v>
      </c>
      <c r="P3891" s="83" t="s">
        <v>246</v>
      </c>
      <c r="Q3891" s="83" t="s">
        <v>32</v>
      </c>
      <c r="R3891" s="83"/>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3" t="s">
        <v>28</v>
      </c>
      <c r="P3892" s="83" t="s">
        <v>104</v>
      </c>
      <c r="Q3892" s="83" t="s">
        <v>32</v>
      </c>
      <c r="R3892" s="83"/>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3" t="s">
        <v>28</v>
      </c>
      <c r="P3893" s="83" t="s">
        <v>219</v>
      </c>
      <c r="Q3893" s="83" t="s">
        <v>32</v>
      </c>
      <c r="R3893" s="83"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3" t="s">
        <v>29</v>
      </c>
      <c r="P3894" s="83" t="s">
        <v>428</v>
      </c>
      <c r="Q3894" s="83" t="s">
        <v>8245</v>
      </c>
      <c r="R3894" s="83"/>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3" t="s">
        <v>28</v>
      </c>
      <c r="P3895" s="83" t="s">
        <v>219</v>
      </c>
      <c r="Q3895" s="83" t="s">
        <v>32</v>
      </c>
      <c r="R3895" s="83"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3" t="s">
        <v>28</v>
      </c>
      <c r="P3896" s="83" t="s">
        <v>104</v>
      </c>
      <c r="Q3896" s="83" t="s">
        <v>32</v>
      </c>
      <c r="R3896" s="83"/>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3" t="s">
        <v>28</v>
      </c>
      <c r="P3897" s="83" t="s">
        <v>46</v>
      </c>
      <c r="Q3897" s="83" t="s">
        <v>32</v>
      </c>
      <c r="R3897" s="83"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3" t="s">
        <v>28</v>
      </c>
      <c r="P3898" s="83" t="s">
        <v>104</v>
      </c>
      <c r="Q3898" s="83" t="s">
        <v>32</v>
      </c>
      <c r="R3898" s="83"/>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3" t="s">
        <v>28</v>
      </c>
      <c r="P3899" s="83" t="s">
        <v>219</v>
      </c>
      <c r="Q3899" s="83" t="s">
        <v>32</v>
      </c>
      <c r="R3899" s="83"/>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3" t="s">
        <v>28</v>
      </c>
      <c r="P3900" s="83" t="s">
        <v>104</v>
      </c>
      <c r="Q3900" s="83" t="s">
        <v>32</v>
      </c>
      <c r="R3900" s="83"/>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3" t="s">
        <v>28</v>
      </c>
      <c r="P3901" s="83" t="s">
        <v>46</v>
      </c>
      <c r="Q3901" s="83" t="s">
        <v>32</v>
      </c>
      <c r="R3901" s="83"/>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3" t="s">
        <v>28</v>
      </c>
      <c r="P3902" s="83" t="s">
        <v>90</v>
      </c>
      <c r="Q3902" s="83" t="s">
        <v>32</v>
      </c>
      <c r="R3902" s="83"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3" t="s">
        <v>28</v>
      </c>
      <c r="P3903" s="83" t="s">
        <v>99</v>
      </c>
      <c r="Q3903" s="83" t="s">
        <v>32</v>
      </c>
      <c r="R3903" s="83"/>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3" t="s">
        <v>28</v>
      </c>
      <c r="P3904" s="83" t="s">
        <v>104</v>
      </c>
      <c r="Q3904" s="83" t="s">
        <v>32</v>
      </c>
      <c r="R3904" s="83"/>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3" t="s">
        <v>28</v>
      </c>
      <c r="P3905" s="83" t="s">
        <v>46</v>
      </c>
      <c r="Q3905" s="83" t="s">
        <v>32</v>
      </c>
      <c r="R3905" s="83"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3" t="s">
        <v>28</v>
      </c>
      <c r="P3906" s="83" t="s">
        <v>104</v>
      </c>
      <c r="Q3906" s="83" t="s">
        <v>32</v>
      </c>
      <c r="R3906" s="83"/>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3" t="s">
        <v>28</v>
      </c>
      <c r="P3907" s="83" t="s">
        <v>46</v>
      </c>
      <c r="Q3907" s="83" t="s">
        <v>32</v>
      </c>
      <c r="R3907" s="83"/>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3" t="s">
        <v>28</v>
      </c>
      <c r="P3908" s="83" t="s">
        <v>428</v>
      </c>
      <c r="Q3908" s="83" t="s">
        <v>32</v>
      </c>
      <c r="R3908" s="83"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3" t="s">
        <v>29</v>
      </c>
      <c r="P3909" s="83" t="s">
        <v>99</v>
      </c>
      <c r="Q3909" s="83" t="s">
        <v>8541</v>
      </c>
      <c r="R3909" s="83"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3" t="s">
        <v>28</v>
      </c>
      <c r="P3910" s="83" t="s">
        <v>104</v>
      </c>
      <c r="Q3910" s="83" t="s">
        <v>32</v>
      </c>
      <c r="R3910" s="83"/>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3" t="s">
        <v>28</v>
      </c>
      <c r="P3911" s="83" t="s">
        <v>39</v>
      </c>
      <c r="Q3911" s="83" t="s">
        <v>32</v>
      </c>
      <c r="R3911" s="83"/>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3" t="s">
        <v>28</v>
      </c>
      <c r="P3912" s="83" t="s">
        <v>104</v>
      </c>
      <c r="Q3912" s="83" t="s">
        <v>32</v>
      </c>
      <c r="R3912" s="83"/>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3" t="s">
        <v>29</v>
      </c>
      <c r="P3913" s="83" t="s">
        <v>99</v>
      </c>
      <c r="Q3913" s="83" t="s">
        <v>8541</v>
      </c>
      <c r="R3913" s="83"/>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3" t="s">
        <v>28</v>
      </c>
      <c r="P3914" s="83" t="s">
        <v>104</v>
      </c>
      <c r="Q3914" s="83" t="s">
        <v>32</v>
      </c>
      <c r="R3914" s="83"/>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3" t="s">
        <v>28</v>
      </c>
      <c r="P3915" s="83" t="s">
        <v>46</v>
      </c>
      <c r="Q3915" s="83" t="s">
        <v>32</v>
      </c>
      <c r="R3915" s="83"/>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3" t="s">
        <v>28</v>
      </c>
      <c r="P3916" s="83" t="s">
        <v>90</v>
      </c>
      <c r="Q3916" s="83" t="s">
        <v>32</v>
      </c>
      <c r="R3916" s="83"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3" t="s">
        <v>28</v>
      </c>
      <c r="P3917" s="83" t="s">
        <v>99</v>
      </c>
      <c r="Q3917" s="83" t="s">
        <v>32</v>
      </c>
      <c r="R3917" s="83"/>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3" t="s">
        <v>28</v>
      </c>
      <c r="P3918" s="83" t="s">
        <v>104</v>
      </c>
      <c r="Q3918" s="83" t="s">
        <v>32</v>
      </c>
      <c r="R3918" s="83"/>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3" t="s">
        <v>28</v>
      </c>
      <c r="P3919" s="83" t="s">
        <v>99</v>
      </c>
      <c r="Q3919" s="83" t="s">
        <v>32</v>
      </c>
      <c r="R3919" s="83"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3" t="s">
        <v>28</v>
      </c>
      <c r="P3920" s="83" t="s">
        <v>104</v>
      </c>
      <c r="Q3920" s="83" t="s">
        <v>32</v>
      </c>
      <c r="R3920" s="83"/>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3" t="s">
        <v>28</v>
      </c>
      <c r="P3921" s="83" t="s">
        <v>99</v>
      </c>
      <c r="Q3921" s="83" t="s">
        <v>32</v>
      </c>
      <c r="R3921" s="83"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3" t="s">
        <v>28</v>
      </c>
      <c r="P3922" s="83" t="s">
        <v>104</v>
      </c>
      <c r="Q3922" s="83" t="s">
        <v>32</v>
      </c>
      <c r="R3922" s="83"/>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3" t="s">
        <v>28</v>
      </c>
      <c r="P3923" s="83" t="s">
        <v>99</v>
      </c>
      <c r="Q3923" s="83" t="s">
        <v>32</v>
      </c>
      <c r="R3923" s="83"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3" t="s">
        <v>29</v>
      </c>
      <c r="P3924" s="83" t="s">
        <v>428</v>
      </c>
      <c r="Q3924" s="83" t="s">
        <v>8245</v>
      </c>
      <c r="R3924" s="83"/>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3" t="s">
        <v>28</v>
      </c>
      <c r="P3925" s="83" t="s">
        <v>99</v>
      </c>
      <c r="Q3925" s="83" t="s">
        <v>32</v>
      </c>
      <c r="R3925" s="83"/>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3" t="s">
        <v>28</v>
      </c>
      <c r="P3926" s="83" t="s">
        <v>104</v>
      </c>
      <c r="Q3926" s="83" t="s">
        <v>32</v>
      </c>
      <c r="R3926" s="83"/>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3" t="s">
        <v>28</v>
      </c>
      <c r="P3927" s="83" t="s">
        <v>99</v>
      </c>
      <c r="Q3927" s="83" t="s">
        <v>32</v>
      </c>
      <c r="R3927" s="83"/>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3" t="s">
        <v>29</v>
      </c>
      <c r="P3928" s="83" t="s">
        <v>104</v>
      </c>
      <c r="Q3928" s="83" t="s">
        <v>8678</v>
      </c>
      <c r="R3928" s="83"/>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3" t="s">
        <v>28</v>
      </c>
      <c r="P3929" s="83" t="s">
        <v>99</v>
      </c>
      <c r="Q3929" s="83" t="s">
        <v>32</v>
      </c>
      <c r="R3929" s="83"/>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3" t="s">
        <v>28</v>
      </c>
      <c r="P3930" s="83" t="s">
        <v>104</v>
      </c>
      <c r="Q3930" s="83" t="s">
        <v>32</v>
      </c>
      <c r="R3930" s="83"/>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3" t="s">
        <v>28</v>
      </c>
      <c r="P3931" s="83" t="s">
        <v>39</v>
      </c>
      <c r="Q3931" s="83" t="s">
        <v>32</v>
      </c>
      <c r="R3931" s="83"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3" t="s">
        <v>28</v>
      </c>
      <c r="P3932" s="83" t="s">
        <v>90</v>
      </c>
      <c r="Q3932" s="83" t="s">
        <v>32</v>
      </c>
      <c r="R3932" s="83"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3" t="s">
        <v>28</v>
      </c>
      <c r="P3933" s="83" t="s">
        <v>39</v>
      </c>
      <c r="Q3933" s="83" t="s">
        <v>32</v>
      </c>
      <c r="R3933" s="83"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3" t="s">
        <v>28</v>
      </c>
      <c r="P3934" s="83" t="s">
        <v>104</v>
      </c>
      <c r="Q3934" s="83" t="s">
        <v>32</v>
      </c>
      <c r="R3934" s="83"/>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3" t="s">
        <v>28</v>
      </c>
      <c r="P3935" s="83" t="s">
        <v>4852</v>
      </c>
      <c r="Q3935" s="83" t="s">
        <v>32</v>
      </c>
      <c r="R3935" s="83"/>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3" t="s">
        <v>29</v>
      </c>
      <c r="P3936" s="83" t="s">
        <v>428</v>
      </c>
      <c r="Q3936" s="83" t="s">
        <v>8245</v>
      </c>
      <c r="R3936" s="83"/>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3" t="s">
        <v>28</v>
      </c>
      <c r="P3937" s="83" t="s">
        <v>39</v>
      </c>
      <c r="Q3937" s="83" t="s">
        <v>32</v>
      </c>
      <c r="R3937" s="83"/>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3" t="s">
        <v>28</v>
      </c>
      <c r="P3938" s="83" t="s">
        <v>104</v>
      </c>
      <c r="Q3938" s="83" t="s">
        <v>32</v>
      </c>
      <c r="R3938" s="83"/>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3" t="s">
        <v>28</v>
      </c>
      <c r="P3939" s="83" t="s">
        <v>90</v>
      </c>
      <c r="Q3939" s="83" t="s">
        <v>32</v>
      </c>
      <c r="R3939" s="83"/>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3" t="s">
        <v>28</v>
      </c>
      <c r="P3940" s="83" t="s">
        <v>39</v>
      </c>
      <c r="Q3940" s="83" t="s">
        <v>32</v>
      </c>
      <c r="R3940" s="83"/>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3" t="s">
        <v>29</v>
      </c>
      <c r="P3941" s="83" t="s">
        <v>104</v>
      </c>
      <c r="Q3941" s="83" t="s">
        <v>8678</v>
      </c>
      <c r="R3941" s="83"/>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3" t="s">
        <v>28</v>
      </c>
      <c r="P3942" s="83" t="s">
        <v>39</v>
      </c>
      <c r="Q3942" s="83" t="s">
        <v>32</v>
      </c>
      <c r="R3942" s="83"/>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3" t="s">
        <v>28</v>
      </c>
      <c r="P3943" s="83" t="s">
        <v>104</v>
      </c>
      <c r="Q3943" s="83" t="s">
        <v>32</v>
      </c>
      <c r="R3943" s="83"/>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3" t="s">
        <v>28</v>
      </c>
      <c r="P3944" s="83" t="s">
        <v>46</v>
      </c>
      <c r="Q3944" s="83" t="s">
        <v>32</v>
      </c>
      <c r="R3944" s="83"/>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3" t="s">
        <v>28</v>
      </c>
      <c r="P3945" s="83" t="s">
        <v>428</v>
      </c>
      <c r="Q3945" s="83" t="s">
        <v>32</v>
      </c>
      <c r="R3945" s="83"/>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3" t="s">
        <v>28</v>
      </c>
      <c r="P3946" s="83" t="s">
        <v>39</v>
      </c>
      <c r="Q3946" s="83" t="s">
        <v>32</v>
      </c>
      <c r="R3946" s="83"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3" t="s">
        <v>28</v>
      </c>
      <c r="P3947" s="83" t="s">
        <v>104</v>
      </c>
      <c r="Q3947" s="83" t="s">
        <v>32</v>
      </c>
      <c r="R3947" s="83"/>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3" t="s">
        <v>28</v>
      </c>
      <c r="P3948" s="83" t="s">
        <v>39</v>
      </c>
      <c r="Q3948" s="83" t="s">
        <v>32</v>
      </c>
      <c r="R3948" s="83"/>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3" t="s">
        <v>28</v>
      </c>
      <c r="P3949" s="83" t="s">
        <v>46</v>
      </c>
      <c r="Q3949" s="83" t="s">
        <v>32</v>
      </c>
      <c r="R3949" s="83"/>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3" t="s">
        <v>28</v>
      </c>
      <c r="P3950" s="83" t="s">
        <v>90</v>
      </c>
      <c r="Q3950" s="83" t="s">
        <v>32</v>
      </c>
      <c r="R3950" s="83"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3" t="s">
        <v>28</v>
      </c>
      <c r="P3951" s="83" t="s">
        <v>39</v>
      </c>
      <c r="Q3951" s="83" t="s">
        <v>32</v>
      </c>
      <c r="R3951" s="83"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3" t="s">
        <v>28</v>
      </c>
      <c r="P3952" s="83" t="s">
        <v>428</v>
      </c>
      <c r="Q3952" s="83" t="s">
        <v>32</v>
      </c>
      <c r="R3952" s="83"/>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3" t="s">
        <v>28</v>
      </c>
      <c r="P3953" s="83" t="s">
        <v>99</v>
      </c>
      <c r="Q3953" s="83" t="s">
        <v>32</v>
      </c>
      <c r="R3953" s="83"/>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3" t="s">
        <v>28</v>
      </c>
      <c r="P3954" s="83" t="s">
        <v>104</v>
      </c>
      <c r="Q3954" s="83" t="s">
        <v>32</v>
      </c>
      <c r="R3954" s="83"/>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3" t="s">
        <v>28</v>
      </c>
      <c r="P3955" s="83" t="s">
        <v>99</v>
      </c>
      <c r="Q3955" s="83" t="s">
        <v>32</v>
      </c>
      <c r="R3955" s="83"/>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3" t="s">
        <v>28</v>
      </c>
      <c r="P3956" s="83" t="s">
        <v>428</v>
      </c>
      <c r="Q3956" s="83" t="s">
        <v>32</v>
      </c>
      <c r="R3956" s="83"/>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3" t="s">
        <v>28</v>
      </c>
      <c r="P3957" s="83" t="s">
        <v>99</v>
      </c>
      <c r="Q3957" s="83" t="s">
        <v>32</v>
      </c>
      <c r="R3957" s="83"/>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3" t="s">
        <v>28</v>
      </c>
      <c r="P3958" s="83" t="s">
        <v>104</v>
      </c>
      <c r="Q3958" s="83" t="s">
        <v>32</v>
      </c>
      <c r="R3958" s="83"/>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3" t="s">
        <v>28</v>
      </c>
      <c r="P3959" s="83" t="s">
        <v>99</v>
      </c>
      <c r="Q3959" s="83" t="s">
        <v>32</v>
      </c>
      <c r="R3959" s="83"/>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3" t="s">
        <v>28</v>
      </c>
      <c r="P3960" s="83" t="s">
        <v>104</v>
      </c>
      <c r="Q3960" s="83" t="s">
        <v>32</v>
      </c>
      <c r="R3960" s="83"/>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3" t="s">
        <v>28</v>
      </c>
      <c r="P3961" s="83" t="s">
        <v>99</v>
      </c>
      <c r="Q3961" s="83" t="s">
        <v>32</v>
      </c>
      <c r="R3961" s="83"/>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3" t="s">
        <v>28</v>
      </c>
      <c r="P3962" s="83" t="s">
        <v>99</v>
      </c>
      <c r="Q3962" s="83" t="s">
        <v>32</v>
      </c>
      <c r="R3962" s="83"/>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3" t="s">
        <v>28</v>
      </c>
      <c r="P3963" s="83" t="s">
        <v>104</v>
      </c>
      <c r="Q3963" s="83" t="s">
        <v>32</v>
      </c>
      <c r="R3963" s="83"/>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3" t="s">
        <v>28</v>
      </c>
      <c r="P3964" s="83" t="s">
        <v>46</v>
      </c>
      <c r="Q3964" s="83" t="s">
        <v>32</v>
      </c>
      <c r="R3964" s="83"/>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3" t="s">
        <v>28</v>
      </c>
      <c r="P3965" s="83" t="s">
        <v>428</v>
      </c>
      <c r="Q3965" s="83" t="s">
        <v>32</v>
      </c>
      <c r="R3965" s="83"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3" t="s">
        <v>28</v>
      </c>
      <c r="P3966" s="83" t="s">
        <v>99</v>
      </c>
      <c r="Q3966" s="83" t="s">
        <v>32</v>
      </c>
      <c r="R3966" s="83"/>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3" t="s">
        <v>28</v>
      </c>
      <c r="P3967" s="83" t="s">
        <v>104</v>
      </c>
      <c r="Q3967" s="83" t="s">
        <v>32</v>
      </c>
      <c r="R3967" s="83"/>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3" t="s">
        <v>28</v>
      </c>
      <c r="P3968" s="83" t="s">
        <v>46</v>
      </c>
      <c r="Q3968" s="83" t="s">
        <v>32</v>
      </c>
      <c r="R3968" s="83"/>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3" t="s">
        <v>28</v>
      </c>
      <c r="P3969" s="83" t="s">
        <v>104</v>
      </c>
      <c r="Q3969" s="83" t="s">
        <v>32</v>
      </c>
      <c r="R3969" s="83"/>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3" t="s">
        <v>28</v>
      </c>
      <c r="P3970" s="83" t="s">
        <v>99</v>
      </c>
      <c r="Q3970" s="83" t="s">
        <v>32</v>
      </c>
      <c r="R3970" s="83"/>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3" t="s">
        <v>28</v>
      </c>
      <c r="P3971" s="83" t="s">
        <v>90</v>
      </c>
      <c r="Q3971" s="83" t="s">
        <v>32</v>
      </c>
      <c r="R3971" s="83"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3" t="s">
        <v>28</v>
      </c>
      <c r="P3972" s="83" t="s">
        <v>46</v>
      </c>
      <c r="Q3972" s="83" t="s">
        <v>32</v>
      </c>
      <c r="R3972" s="83"/>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3" t="s">
        <v>28</v>
      </c>
      <c r="P3973" s="83" t="s">
        <v>104</v>
      </c>
      <c r="Q3973" s="83" t="s">
        <v>32</v>
      </c>
      <c r="R3973" s="83"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3" t="s">
        <v>28</v>
      </c>
      <c r="P3974" s="83" t="s">
        <v>99</v>
      </c>
      <c r="Q3974" s="83" t="s">
        <v>32</v>
      </c>
      <c r="R3974" s="83"/>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3" t="s">
        <v>28</v>
      </c>
      <c r="P3975" s="83" t="s">
        <v>104</v>
      </c>
      <c r="Q3975" s="83" t="s">
        <v>32</v>
      </c>
      <c r="R3975" s="83"/>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3" t="s">
        <v>28</v>
      </c>
      <c r="P3976" s="83" t="s">
        <v>46</v>
      </c>
      <c r="Q3976" s="83" t="s">
        <v>32</v>
      </c>
      <c r="R3976" s="83"/>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3" t="s">
        <v>28</v>
      </c>
      <c r="P3977" s="83" t="s">
        <v>104</v>
      </c>
      <c r="Q3977" s="83" t="s">
        <v>32</v>
      </c>
      <c r="R3977" s="83"/>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3" t="s">
        <v>28</v>
      </c>
      <c r="P3978" s="83" t="s">
        <v>99</v>
      </c>
      <c r="Q3978" s="83" t="s">
        <v>32</v>
      </c>
      <c r="R3978" s="83"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3" t="s">
        <v>28</v>
      </c>
      <c r="P3979" s="83" t="s">
        <v>90</v>
      </c>
      <c r="Q3979" s="83" t="s">
        <v>32</v>
      </c>
      <c r="R3979" s="83"/>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3" t="s">
        <v>28</v>
      </c>
      <c r="P3980" s="83" t="s">
        <v>46</v>
      </c>
      <c r="Q3980" s="83" t="s">
        <v>32</v>
      </c>
      <c r="R3980" s="83"/>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3" t="s">
        <v>28</v>
      </c>
      <c r="P3981" s="83" t="s">
        <v>104</v>
      </c>
      <c r="Q3981" s="83" t="s">
        <v>32</v>
      </c>
      <c r="R3981" s="83"/>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3" t="s">
        <v>28</v>
      </c>
      <c r="P3982" s="83" t="s">
        <v>99</v>
      </c>
      <c r="Q3982" s="83" t="s">
        <v>32</v>
      </c>
      <c r="R3982" s="83"/>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3" t="s">
        <v>28</v>
      </c>
      <c r="P3983" s="83" t="s">
        <v>428</v>
      </c>
      <c r="Q3983" s="83" t="s">
        <v>32</v>
      </c>
      <c r="R3983" s="83"/>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3" t="s">
        <v>28</v>
      </c>
      <c r="P3984" s="83" t="s">
        <v>46</v>
      </c>
      <c r="Q3984" s="83" t="s">
        <v>32</v>
      </c>
      <c r="R3984" s="83"/>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3" t="s">
        <v>28</v>
      </c>
      <c r="P3985" s="83" t="s">
        <v>104</v>
      </c>
      <c r="Q3985" s="83" t="s">
        <v>32</v>
      </c>
      <c r="R3985" s="83"/>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3" t="s">
        <v>28</v>
      </c>
      <c r="P3986" s="83" t="s">
        <v>99</v>
      </c>
      <c r="Q3986" s="83" t="s">
        <v>32</v>
      </c>
      <c r="R3986" s="83"/>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3" t="s">
        <v>28</v>
      </c>
      <c r="P3987" s="83" t="s">
        <v>104</v>
      </c>
      <c r="Q3987" s="83" t="s">
        <v>32</v>
      </c>
      <c r="R3987" s="83"/>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3" t="s">
        <v>28</v>
      </c>
      <c r="P3988" s="83" t="s">
        <v>46</v>
      </c>
      <c r="Q3988" s="83" t="s">
        <v>32</v>
      </c>
      <c r="R3988" s="83"/>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3" t="s">
        <v>28</v>
      </c>
      <c r="P3989" s="83" t="s">
        <v>90</v>
      </c>
      <c r="Q3989" s="83" t="s">
        <v>32</v>
      </c>
      <c r="R3989" s="83"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3" t="s">
        <v>28</v>
      </c>
      <c r="P3990" s="83" t="s">
        <v>99</v>
      </c>
      <c r="Q3990" s="83" t="s">
        <v>32</v>
      </c>
      <c r="R3990" s="83"/>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3" t="s">
        <v>28</v>
      </c>
      <c r="P3991" s="83" t="s">
        <v>46</v>
      </c>
      <c r="Q3991" s="83" t="s">
        <v>32</v>
      </c>
      <c r="R3991" s="83"/>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3" t="s">
        <v>28</v>
      </c>
      <c r="P3992" s="83" t="s">
        <v>104</v>
      </c>
      <c r="Q3992" s="83" t="s">
        <v>32</v>
      </c>
      <c r="R3992" s="83"/>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3" t="s">
        <v>28</v>
      </c>
      <c r="P3993" s="83" t="s">
        <v>46</v>
      </c>
      <c r="Q3993" s="83" t="s">
        <v>32</v>
      </c>
      <c r="R3993" s="83"/>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3" t="s">
        <v>28</v>
      </c>
      <c r="P3994" s="83" t="s">
        <v>436</v>
      </c>
      <c r="Q3994" s="83" t="s">
        <v>32</v>
      </c>
      <c r="R3994" s="83"/>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3" t="s">
        <v>28</v>
      </c>
      <c r="P3995" s="83" t="s">
        <v>46</v>
      </c>
      <c r="Q3995" s="83" t="s">
        <v>32</v>
      </c>
      <c r="R3995" s="83"/>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3" t="s">
        <v>28</v>
      </c>
      <c r="P3996" s="83" t="s">
        <v>428</v>
      </c>
      <c r="Q3996" s="83" t="s">
        <v>32</v>
      </c>
      <c r="R3996" s="83"/>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3" t="s">
        <v>28</v>
      </c>
      <c r="P3997" s="83" t="s">
        <v>46</v>
      </c>
      <c r="Q3997" s="83" t="s">
        <v>32</v>
      </c>
      <c r="R3997" s="83"/>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3" t="s">
        <v>28</v>
      </c>
      <c r="P3998" s="83" t="s">
        <v>104</v>
      </c>
      <c r="Q3998" s="83" t="s">
        <v>32</v>
      </c>
      <c r="R3998" s="83"/>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3" t="s">
        <v>28</v>
      </c>
      <c r="P3999" s="83" t="s">
        <v>46</v>
      </c>
      <c r="Q3999" s="83" t="s">
        <v>32</v>
      </c>
      <c r="R3999" s="83"/>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3" t="s">
        <v>28</v>
      </c>
      <c r="P4000" s="83" t="s">
        <v>90</v>
      </c>
      <c r="Q4000" s="83" t="s">
        <v>32</v>
      </c>
      <c r="R4000" s="83"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3" t="s">
        <v>28</v>
      </c>
      <c r="P4001" s="83" t="s">
        <v>46</v>
      </c>
      <c r="Q4001" s="83" t="s">
        <v>32</v>
      </c>
      <c r="R4001" s="83"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3" t="s">
        <v>28</v>
      </c>
      <c r="P4002" s="83" t="s">
        <v>3059</v>
      </c>
      <c r="Q4002" s="83" t="s">
        <v>32</v>
      </c>
      <c r="R4002" s="83"/>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3" t="s">
        <v>28</v>
      </c>
      <c r="P4003" s="83" t="s">
        <v>219</v>
      </c>
      <c r="Q4003" s="83" t="s">
        <v>32</v>
      </c>
      <c r="R4003" s="83"/>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3" t="s">
        <v>28</v>
      </c>
      <c r="P4004" s="83" t="s">
        <v>3059</v>
      </c>
      <c r="Q4004" s="83" t="s">
        <v>32</v>
      </c>
      <c r="R4004" s="83"/>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3" t="s">
        <v>28</v>
      </c>
      <c r="P4005" s="83" t="s">
        <v>46</v>
      </c>
      <c r="Q4005" s="83" t="s">
        <v>32</v>
      </c>
      <c r="R4005" s="83"/>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3" t="s">
        <v>28</v>
      </c>
      <c r="P4006" s="83" t="s">
        <v>219</v>
      </c>
      <c r="Q4006" s="83" t="s">
        <v>32</v>
      </c>
      <c r="R4006" s="83"/>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3" t="s">
        <v>28</v>
      </c>
      <c r="P4007" s="83" t="s">
        <v>104</v>
      </c>
      <c r="Q4007" s="83" t="s">
        <v>32</v>
      </c>
      <c r="R4007" s="83"/>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3" t="s">
        <v>28</v>
      </c>
      <c r="P4008" s="83" t="s">
        <v>219</v>
      </c>
      <c r="Q4008" s="83" t="s">
        <v>32</v>
      </c>
      <c r="R4008" s="83"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3" t="s">
        <v>28</v>
      </c>
      <c r="P4009" s="83" t="s">
        <v>104</v>
      </c>
      <c r="Q4009" s="83" t="s">
        <v>32</v>
      </c>
      <c r="R4009" s="83"/>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3" t="s">
        <v>28</v>
      </c>
      <c r="P4010" s="83" t="s">
        <v>46</v>
      </c>
      <c r="Q4010" s="83" t="s">
        <v>32</v>
      </c>
      <c r="R4010" s="83"/>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3" t="s">
        <v>28</v>
      </c>
      <c r="P4011" s="83" t="s">
        <v>46</v>
      </c>
      <c r="Q4011" s="83" t="s">
        <v>32</v>
      </c>
      <c r="R4011" s="83"/>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3" t="s">
        <v>28</v>
      </c>
      <c r="P4012" s="83" t="s">
        <v>104</v>
      </c>
      <c r="Q4012" s="83" t="s">
        <v>32</v>
      </c>
      <c r="R4012" s="83"/>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3" t="s">
        <v>28</v>
      </c>
      <c r="P4013" s="83" t="s">
        <v>46</v>
      </c>
      <c r="Q4013" s="83" t="s">
        <v>32</v>
      </c>
      <c r="R4013" s="83"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3" t="s">
        <v>28</v>
      </c>
      <c r="P4014" s="83" t="s">
        <v>104</v>
      </c>
      <c r="Q4014" s="83" t="s">
        <v>32</v>
      </c>
      <c r="R4014" s="83"/>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3" t="s">
        <v>28</v>
      </c>
      <c r="P4015" s="83" t="s">
        <v>46</v>
      </c>
      <c r="Q4015" s="83" t="s">
        <v>32</v>
      </c>
      <c r="R4015" s="83"/>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3" t="s">
        <v>28</v>
      </c>
      <c r="P4016" s="83" t="s">
        <v>428</v>
      </c>
      <c r="Q4016" s="83" t="s">
        <v>32</v>
      </c>
      <c r="R4016" s="83"/>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3" t="s">
        <v>28</v>
      </c>
      <c r="P4017" s="83" t="s">
        <v>219</v>
      </c>
      <c r="Q4017" s="83" t="s">
        <v>32</v>
      </c>
      <c r="R4017" s="83"/>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3" t="s">
        <v>28</v>
      </c>
      <c r="P4018" s="83" t="s">
        <v>104</v>
      </c>
      <c r="Q4018" s="83" t="s">
        <v>32</v>
      </c>
      <c r="R4018" s="83"/>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3" t="s">
        <v>28</v>
      </c>
      <c r="P4019" s="83" t="s">
        <v>46</v>
      </c>
      <c r="Q4019" s="83" t="s">
        <v>32</v>
      </c>
      <c r="R4019" s="83"/>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3" t="s">
        <v>28</v>
      </c>
      <c r="P4020" s="83" t="s">
        <v>104</v>
      </c>
      <c r="Q4020" s="83" t="s">
        <v>32</v>
      </c>
      <c r="R4020" s="83"/>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3" t="s">
        <v>28</v>
      </c>
      <c r="P4021" s="83" t="s">
        <v>90</v>
      </c>
      <c r="Q4021" s="83" t="s">
        <v>32</v>
      </c>
      <c r="R4021" s="83"/>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3" t="s">
        <v>28</v>
      </c>
      <c r="P4022" s="83" t="s">
        <v>46</v>
      </c>
      <c r="Q4022" s="83" t="s">
        <v>32</v>
      </c>
      <c r="R4022" s="83"/>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3" t="s">
        <v>28</v>
      </c>
      <c r="P4023" s="83" t="s">
        <v>104</v>
      </c>
      <c r="Q4023" s="83" t="s">
        <v>32</v>
      </c>
      <c r="R4023" s="83"/>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3" t="s">
        <v>28</v>
      </c>
      <c r="P4024" s="83" t="s">
        <v>46</v>
      </c>
      <c r="Q4024" s="83" t="s">
        <v>32</v>
      </c>
      <c r="R4024" s="83"/>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3" t="s">
        <v>28</v>
      </c>
      <c r="P4025" s="83" t="s">
        <v>428</v>
      </c>
      <c r="Q4025" s="83" t="s">
        <v>32</v>
      </c>
      <c r="R4025" s="83"/>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3" t="s">
        <v>28</v>
      </c>
      <c r="P4026" s="83" t="s">
        <v>46</v>
      </c>
      <c r="Q4026" s="83" t="s">
        <v>32</v>
      </c>
      <c r="R4026" s="83"/>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3" t="s">
        <v>28</v>
      </c>
      <c r="P4027" s="83" t="s">
        <v>104</v>
      </c>
      <c r="Q4027" s="83" t="s">
        <v>32</v>
      </c>
      <c r="R4027" s="83"/>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3" t="s">
        <v>28</v>
      </c>
      <c r="P4028" s="83" t="s">
        <v>90</v>
      </c>
      <c r="Q4028" s="83" t="s">
        <v>32</v>
      </c>
      <c r="R4028" s="83"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3" t="s">
        <v>28</v>
      </c>
      <c r="P4029" s="83" t="s">
        <v>46</v>
      </c>
      <c r="Q4029" s="83" t="s">
        <v>32</v>
      </c>
      <c r="R4029" s="83"/>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3" t="s">
        <v>28</v>
      </c>
      <c r="P4030" s="83" t="s">
        <v>104</v>
      </c>
      <c r="Q4030" s="83" t="s">
        <v>32</v>
      </c>
      <c r="R4030" s="83"/>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3" t="s">
        <v>28</v>
      </c>
      <c r="P4031" s="83" t="s">
        <v>104</v>
      </c>
      <c r="Q4031" s="83" t="s">
        <v>32</v>
      </c>
      <c r="R4031" s="83"/>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3" t="s">
        <v>28</v>
      </c>
      <c r="P4032" s="83" t="s">
        <v>104</v>
      </c>
      <c r="Q4032" s="83" t="s">
        <v>32</v>
      </c>
      <c r="R4032" s="83"/>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3" t="s">
        <v>28</v>
      </c>
      <c r="P4033" s="83" t="s">
        <v>4852</v>
      </c>
      <c r="Q4033" s="83" t="s">
        <v>32</v>
      </c>
      <c r="R4033" s="83"/>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3" t="s">
        <v>28</v>
      </c>
      <c r="P4034" s="83" t="s">
        <v>428</v>
      </c>
      <c r="Q4034" s="83" t="s">
        <v>32</v>
      </c>
      <c r="R4034" s="83"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3" t="s">
        <v>28</v>
      </c>
      <c r="P4035" s="83" t="s">
        <v>46</v>
      </c>
      <c r="Q4035" s="83" t="s">
        <v>32</v>
      </c>
      <c r="R4035" s="83"/>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3" t="s">
        <v>28</v>
      </c>
      <c r="P4036" s="83" t="s">
        <v>104</v>
      </c>
      <c r="Q4036" s="83" t="s">
        <v>32</v>
      </c>
      <c r="R4036" s="83"/>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3" t="s">
        <v>28</v>
      </c>
      <c r="P4037" s="83" t="s">
        <v>46</v>
      </c>
      <c r="Q4037" s="83" t="s">
        <v>32</v>
      </c>
      <c r="R4037" s="83"/>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3" t="s">
        <v>28</v>
      </c>
      <c r="P4038" s="83" t="s">
        <v>104</v>
      </c>
      <c r="Q4038" s="83" t="s">
        <v>32</v>
      </c>
      <c r="R4038" s="83"/>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3" t="s">
        <v>28</v>
      </c>
      <c r="P4039" s="83" t="s">
        <v>46</v>
      </c>
      <c r="Q4039" s="83" t="s">
        <v>32</v>
      </c>
      <c r="R4039" s="83"/>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3" t="s">
        <v>28</v>
      </c>
      <c r="P4040" s="83" t="s">
        <v>90</v>
      </c>
      <c r="Q4040" s="83" t="s">
        <v>32</v>
      </c>
      <c r="R4040" s="83"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3" t="s">
        <v>28</v>
      </c>
      <c r="P4041" s="83" t="s">
        <v>46</v>
      </c>
      <c r="Q4041" s="83" t="s">
        <v>32</v>
      </c>
      <c r="R4041" s="83"/>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3" t="s">
        <v>28</v>
      </c>
      <c r="P4042" s="83" t="s">
        <v>436</v>
      </c>
      <c r="Q4042" s="83" t="s">
        <v>32</v>
      </c>
      <c r="R4042" s="83"/>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3" t="s">
        <v>28</v>
      </c>
      <c r="P4043" s="83" t="s">
        <v>46</v>
      </c>
      <c r="Q4043" s="83" t="s">
        <v>32</v>
      </c>
      <c r="R4043" s="83"/>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3" t="s">
        <v>28</v>
      </c>
      <c r="P4044" s="83" t="s">
        <v>3059</v>
      </c>
      <c r="Q4044" s="83" t="s">
        <v>32</v>
      </c>
      <c r="R4044" s="83"/>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3" t="s">
        <v>28</v>
      </c>
      <c r="P4045" s="83" t="s">
        <v>46</v>
      </c>
      <c r="Q4045" s="83" t="s">
        <v>32</v>
      </c>
      <c r="R4045" s="83"/>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3" t="s">
        <v>28</v>
      </c>
      <c r="P4046" s="83" t="s">
        <v>46</v>
      </c>
      <c r="Q4046" s="83" t="s">
        <v>32</v>
      </c>
      <c r="R4046" s="83"/>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3" t="s">
        <v>28</v>
      </c>
      <c r="P4047" s="83" t="s">
        <v>3059</v>
      </c>
      <c r="Q4047" s="83" t="s">
        <v>32</v>
      </c>
      <c r="R4047" s="83"/>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3" t="s">
        <v>28</v>
      </c>
      <c r="P4048" s="83" t="s">
        <v>104</v>
      </c>
      <c r="Q4048" s="83" t="s">
        <v>32</v>
      </c>
      <c r="R4048" s="83"/>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3" t="s">
        <v>28</v>
      </c>
      <c r="P4049" s="83" t="s">
        <v>90</v>
      </c>
      <c r="Q4049" s="83" t="s">
        <v>32</v>
      </c>
      <c r="R4049" s="83"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3" t="s">
        <v>28</v>
      </c>
      <c r="P4050" s="83" t="s">
        <v>46</v>
      </c>
      <c r="Q4050" s="83" t="s">
        <v>32</v>
      </c>
      <c r="R4050" s="83"/>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3" t="s">
        <v>28</v>
      </c>
      <c r="P4051" s="83" t="s">
        <v>104</v>
      </c>
      <c r="Q4051" s="83" t="s">
        <v>32</v>
      </c>
      <c r="R4051" s="83"/>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3" t="s">
        <v>28</v>
      </c>
      <c r="P4052" s="83" t="s">
        <v>428</v>
      </c>
      <c r="Q4052" s="83" t="s">
        <v>32</v>
      </c>
      <c r="R4052" s="83"/>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3" t="s">
        <v>28</v>
      </c>
      <c r="P4053" s="83" t="s">
        <v>90</v>
      </c>
      <c r="Q4053" s="83" t="s">
        <v>32</v>
      </c>
      <c r="R4053" s="83"/>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3" t="s">
        <v>28</v>
      </c>
      <c r="P4054" s="83" t="s">
        <v>46</v>
      </c>
      <c r="Q4054" s="83" t="s">
        <v>32</v>
      </c>
      <c r="R4054" s="83"/>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3" t="s">
        <v>28</v>
      </c>
      <c r="P4055" s="83" t="s">
        <v>104</v>
      </c>
      <c r="Q4055" s="83" t="s">
        <v>32</v>
      </c>
      <c r="R4055" s="83"/>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3" t="s">
        <v>28</v>
      </c>
      <c r="P4056" s="83" t="s">
        <v>4852</v>
      </c>
      <c r="Q4056" s="83" t="s">
        <v>32</v>
      </c>
      <c r="R4056" s="83"/>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3" t="s">
        <v>28</v>
      </c>
      <c r="P4057" s="83" t="s">
        <v>104</v>
      </c>
      <c r="Q4057" s="83" t="s">
        <v>32</v>
      </c>
      <c r="R4057" s="83"/>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3" t="s">
        <v>28</v>
      </c>
      <c r="P4058" s="83" t="s">
        <v>46</v>
      </c>
      <c r="Q4058" s="83" t="s">
        <v>32</v>
      </c>
      <c r="R4058" s="83"/>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3" t="s">
        <v>28</v>
      </c>
      <c r="P4059" s="83" t="s">
        <v>104</v>
      </c>
      <c r="Q4059" s="83" t="s">
        <v>32</v>
      </c>
      <c r="R4059" s="83"/>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3" t="s">
        <v>28</v>
      </c>
      <c r="P4060" s="83" t="s">
        <v>104</v>
      </c>
      <c r="Q4060" s="83" t="s">
        <v>32</v>
      </c>
      <c r="R4060" s="83"/>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3" t="s">
        <v>28</v>
      </c>
      <c r="P4061" s="83" t="s">
        <v>90</v>
      </c>
      <c r="Q4061" s="83" t="s">
        <v>32</v>
      </c>
      <c r="R4061" s="83"/>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3" t="s">
        <v>29</v>
      </c>
      <c r="P4062" s="83" t="s">
        <v>104</v>
      </c>
      <c r="Q4062" s="83" t="s">
        <v>8678</v>
      </c>
      <c r="R4062" s="83"/>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3" t="s">
        <v>28</v>
      </c>
      <c r="P4063" s="83" t="s">
        <v>104</v>
      </c>
      <c r="Q4063" s="83" t="s">
        <v>32</v>
      </c>
      <c r="R4063" s="83"/>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3" t="s">
        <v>28</v>
      </c>
      <c r="P4064" s="83" t="s">
        <v>246</v>
      </c>
      <c r="Q4064" s="83" t="s">
        <v>32</v>
      </c>
      <c r="R4064" s="83"/>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3" t="s">
        <v>28</v>
      </c>
      <c r="P4065" s="83" t="s">
        <v>104</v>
      </c>
      <c r="Q4065" s="83" t="s">
        <v>32</v>
      </c>
      <c r="R4065" s="83"/>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3" t="s">
        <v>28</v>
      </c>
      <c r="P4066" s="83" t="s">
        <v>428</v>
      </c>
      <c r="Q4066" s="83" t="s">
        <v>32</v>
      </c>
      <c r="R4066" s="83"/>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3" t="s">
        <v>28</v>
      </c>
      <c r="P4067" s="83" t="s">
        <v>99</v>
      </c>
      <c r="Q4067" s="83" t="s">
        <v>32</v>
      </c>
      <c r="R4067" s="83"/>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3" t="s">
        <v>28</v>
      </c>
      <c r="P4068" s="83" t="s">
        <v>104</v>
      </c>
      <c r="Q4068" s="83" t="s">
        <v>32</v>
      </c>
      <c r="R4068" s="83"/>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3" t="s">
        <v>28</v>
      </c>
      <c r="P4069" s="83" t="s">
        <v>99</v>
      </c>
      <c r="Q4069" s="83" t="s">
        <v>32</v>
      </c>
      <c r="R4069" s="83"/>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3" t="s">
        <v>28</v>
      </c>
      <c r="P4070" s="83" t="s">
        <v>104</v>
      </c>
      <c r="Q4070" s="83" t="s">
        <v>32</v>
      </c>
      <c r="R4070" s="83"/>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3" t="s">
        <v>28</v>
      </c>
      <c r="P4071" s="83" t="s">
        <v>46</v>
      </c>
      <c r="Q4071" s="83" t="s">
        <v>32</v>
      </c>
      <c r="R4071" s="83"/>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3" t="s">
        <v>28</v>
      </c>
      <c r="P4072" s="83" t="s">
        <v>104</v>
      </c>
      <c r="Q4072" s="83" t="s">
        <v>32</v>
      </c>
      <c r="R4072" s="83"/>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3" t="s">
        <v>28</v>
      </c>
      <c r="P4073" s="83" t="s">
        <v>46</v>
      </c>
      <c r="Q4073" s="83" t="s">
        <v>32</v>
      </c>
      <c r="R4073" s="83"/>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3" t="s">
        <v>28</v>
      </c>
      <c r="P4074" s="83" t="s">
        <v>90</v>
      </c>
      <c r="Q4074" s="83" t="s">
        <v>32</v>
      </c>
      <c r="R4074" s="83"/>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3" t="s">
        <v>28</v>
      </c>
      <c r="P4075" s="83" t="s">
        <v>246</v>
      </c>
      <c r="Q4075" s="83" t="s">
        <v>32</v>
      </c>
      <c r="R4075" s="83"/>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3" t="s">
        <v>28</v>
      </c>
      <c r="P4076" s="83" t="s">
        <v>436</v>
      </c>
      <c r="Q4076" s="83" t="s">
        <v>32</v>
      </c>
      <c r="R4076" s="83"/>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3" t="s">
        <v>28</v>
      </c>
      <c r="P4077" s="83" t="s">
        <v>46</v>
      </c>
      <c r="Q4077" s="83" t="s">
        <v>32</v>
      </c>
      <c r="R4077" s="83"/>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3" t="s">
        <v>29</v>
      </c>
      <c r="P4078" s="83" t="s">
        <v>428</v>
      </c>
      <c r="Q4078" s="83" t="s">
        <v>8245</v>
      </c>
      <c r="R4078" s="83"/>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3" t="s">
        <v>28</v>
      </c>
      <c r="P4079" s="83" t="s">
        <v>5444</v>
      </c>
      <c r="Q4079" s="83" t="s">
        <v>32</v>
      </c>
      <c r="R4079" s="83"/>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3" t="s">
        <v>28</v>
      </c>
      <c r="P4080" s="83" t="s">
        <v>90</v>
      </c>
      <c r="Q4080" s="83" t="s">
        <v>32</v>
      </c>
      <c r="R4080" s="83"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3" t="s">
        <v>28</v>
      </c>
      <c r="P4081" s="83" t="s">
        <v>5444</v>
      </c>
      <c r="Q4081" s="83" t="s">
        <v>32</v>
      </c>
      <c r="R4081" s="83"/>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3" t="s">
        <v>28</v>
      </c>
      <c r="P4082" s="83" t="s">
        <v>5444</v>
      </c>
      <c r="Q4082" s="83" t="s">
        <v>32</v>
      </c>
      <c r="R4082" s="83"/>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3" t="s">
        <v>28</v>
      </c>
      <c r="P4083" s="83" t="s">
        <v>428</v>
      </c>
      <c r="Q4083" s="83" t="s">
        <v>32</v>
      </c>
      <c r="R4083" s="83"/>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3" t="s">
        <v>28</v>
      </c>
      <c r="P4084" s="83" t="s">
        <v>5444</v>
      </c>
      <c r="Q4084" s="83" t="s">
        <v>32</v>
      </c>
      <c r="R4084" s="83"/>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3" t="s">
        <v>28</v>
      </c>
      <c r="P4085" s="83" t="s">
        <v>90</v>
      </c>
      <c r="Q4085" s="83" t="s">
        <v>32</v>
      </c>
      <c r="R4085" s="83"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3" t="s">
        <v>28</v>
      </c>
      <c r="P4086" s="83" t="s">
        <v>46</v>
      </c>
      <c r="Q4086" s="83" t="s">
        <v>32</v>
      </c>
      <c r="R4086" s="83"/>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3" t="s">
        <v>28</v>
      </c>
      <c r="P4087" s="83" t="s">
        <v>5444</v>
      </c>
      <c r="Q4087" s="83" t="s">
        <v>32</v>
      </c>
      <c r="R4087" s="83"/>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3" t="s">
        <v>29</v>
      </c>
      <c r="P4088" s="83" t="s">
        <v>428</v>
      </c>
      <c r="Q4088" s="83" t="s">
        <v>8245</v>
      </c>
      <c r="R4088" s="83"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3" t="s">
        <v>28</v>
      </c>
      <c r="P4089" s="83" t="s">
        <v>5444</v>
      </c>
      <c r="Q4089" s="83" t="s">
        <v>32</v>
      </c>
      <c r="R4089" s="83"/>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3" t="s">
        <v>28</v>
      </c>
      <c r="P4090" s="83" t="s">
        <v>5444</v>
      </c>
      <c r="Q4090" s="83" t="s">
        <v>32</v>
      </c>
      <c r="R4090" s="83"/>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3" t="s">
        <v>28</v>
      </c>
      <c r="P4091" s="83" t="s">
        <v>90</v>
      </c>
      <c r="Q4091" s="83" t="s">
        <v>32</v>
      </c>
      <c r="R4091" s="83"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3" t="s">
        <v>28</v>
      </c>
      <c r="P4092" s="83" t="s">
        <v>5444</v>
      </c>
      <c r="Q4092" s="83" t="s">
        <v>32</v>
      </c>
      <c r="R4092" s="83"/>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3" t="s">
        <v>28</v>
      </c>
      <c r="P4093" s="83" t="s">
        <v>46</v>
      </c>
      <c r="Q4093" s="83" t="s">
        <v>32</v>
      </c>
      <c r="R4093" s="83"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3" t="s">
        <v>28</v>
      </c>
      <c r="P4094" s="83" t="s">
        <v>5444</v>
      </c>
      <c r="Q4094" s="83" t="s">
        <v>32</v>
      </c>
      <c r="R4094" s="83"/>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3" t="s">
        <v>29</v>
      </c>
      <c r="P4095" s="83" t="s">
        <v>428</v>
      </c>
      <c r="Q4095" s="83" t="s">
        <v>8245</v>
      </c>
      <c r="R4095" s="83"/>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3" t="s">
        <v>28</v>
      </c>
      <c r="P4096" s="83" t="s">
        <v>5444</v>
      </c>
      <c r="Q4096" s="83" t="s">
        <v>32</v>
      </c>
      <c r="R4096" s="83"/>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3" t="s">
        <v>28</v>
      </c>
      <c r="P4097" s="83" t="s">
        <v>46</v>
      </c>
      <c r="Q4097" s="83" t="s">
        <v>32</v>
      </c>
      <c r="R4097" s="83"/>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3" t="s">
        <v>28</v>
      </c>
      <c r="P4098" s="83" t="s">
        <v>5444</v>
      </c>
      <c r="Q4098" s="83" t="s">
        <v>32</v>
      </c>
      <c r="R4098" s="83"/>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3" t="s">
        <v>28</v>
      </c>
      <c r="P4099" s="83" t="s">
        <v>428</v>
      </c>
      <c r="Q4099" s="83" t="s">
        <v>32</v>
      </c>
      <c r="R4099" s="83"/>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3" t="s">
        <v>28</v>
      </c>
      <c r="P4100" s="83" t="s">
        <v>5444</v>
      </c>
      <c r="Q4100" s="83" t="s">
        <v>32</v>
      </c>
      <c r="R4100" s="83"/>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3" t="s">
        <v>28</v>
      </c>
      <c r="P4101" s="83" t="s">
        <v>90</v>
      </c>
      <c r="Q4101" s="83" t="s">
        <v>32</v>
      </c>
      <c r="R4101" s="83"/>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3" t="s">
        <v>28</v>
      </c>
      <c r="P4102" s="83" t="s">
        <v>5444</v>
      </c>
      <c r="Q4102" s="83" t="s">
        <v>32</v>
      </c>
      <c r="R4102" s="83"/>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3" t="s">
        <v>28</v>
      </c>
      <c r="P4103" s="83" t="s">
        <v>104</v>
      </c>
      <c r="Q4103" s="83" t="s">
        <v>32</v>
      </c>
      <c r="R4103" s="83"/>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3" t="s">
        <v>28</v>
      </c>
      <c r="P4104" s="83" t="s">
        <v>39</v>
      </c>
      <c r="Q4104" s="83" t="s">
        <v>32</v>
      </c>
      <c r="R4104" s="83"/>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3" t="s">
        <v>28</v>
      </c>
      <c r="P4105" s="83" t="s">
        <v>428</v>
      </c>
      <c r="Q4105" s="83" t="s">
        <v>32</v>
      </c>
      <c r="R4105" s="83"/>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3" t="s">
        <v>28</v>
      </c>
      <c r="P4106" s="83" t="s">
        <v>5444</v>
      </c>
      <c r="Q4106" s="83" t="s">
        <v>32</v>
      </c>
      <c r="R4106" s="83"/>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3" t="s">
        <v>28</v>
      </c>
      <c r="P4107" s="83" t="s">
        <v>428</v>
      </c>
      <c r="Q4107" s="83" t="s">
        <v>32</v>
      </c>
      <c r="R4107" s="83"/>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3" t="s">
        <v>28</v>
      </c>
      <c r="P4108" s="83" t="s">
        <v>5444</v>
      </c>
      <c r="Q4108" s="83" t="s">
        <v>32</v>
      </c>
      <c r="R4108" s="83"/>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3" t="s">
        <v>28</v>
      </c>
      <c r="P4109" s="83" t="s">
        <v>104</v>
      </c>
      <c r="Q4109" s="83" t="s">
        <v>32</v>
      </c>
      <c r="R4109" s="83"/>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3" t="s">
        <v>28</v>
      </c>
      <c r="P4110" s="83" t="s">
        <v>90</v>
      </c>
      <c r="Q4110" s="83" t="s">
        <v>32</v>
      </c>
      <c r="R4110" s="83"/>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3" t="s">
        <v>28</v>
      </c>
      <c r="P4111" s="83" t="s">
        <v>219</v>
      </c>
      <c r="Q4111" s="83" t="s">
        <v>32</v>
      </c>
      <c r="R4111" s="83"/>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3" t="s">
        <v>28</v>
      </c>
      <c r="P4112" s="83" t="s">
        <v>428</v>
      </c>
      <c r="Q4112" s="83" t="s">
        <v>32</v>
      </c>
      <c r="R4112" s="83"/>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3" t="s">
        <v>28</v>
      </c>
      <c r="P4113" s="83" t="s">
        <v>428</v>
      </c>
      <c r="Q4113" s="83" t="s">
        <v>32</v>
      </c>
      <c r="R4113" s="83"/>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3" t="s">
        <v>28</v>
      </c>
      <c r="P4114" s="83" t="s">
        <v>219</v>
      </c>
      <c r="Q4114" s="83" t="s">
        <v>32</v>
      </c>
      <c r="R4114" s="83"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3" t="s">
        <v>28</v>
      </c>
      <c r="P4115" s="83" t="s">
        <v>104</v>
      </c>
      <c r="Q4115" s="83" t="s">
        <v>32</v>
      </c>
      <c r="R4115" s="83"/>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3" t="s">
        <v>29</v>
      </c>
      <c r="P4116" s="83" t="s">
        <v>90</v>
      </c>
      <c r="Q4116" s="83" t="s">
        <v>8245</v>
      </c>
      <c r="R4116" s="83"/>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3" t="s">
        <v>28</v>
      </c>
      <c r="P4117" s="83" t="s">
        <v>104</v>
      </c>
      <c r="Q4117" s="83" t="s">
        <v>32</v>
      </c>
      <c r="R4117" s="83"/>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3" t="s">
        <v>28</v>
      </c>
      <c r="P4118" s="83" t="s">
        <v>428</v>
      </c>
      <c r="Q4118" s="83" t="s">
        <v>32</v>
      </c>
      <c r="R4118" s="83"/>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3" t="s">
        <v>28</v>
      </c>
      <c r="P4119" s="83" t="s">
        <v>219</v>
      </c>
      <c r="Q4119" s="83" t="s">
        <v>32</v>
      </c>
      <c r="R4119" s="83"/>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3" t="s">
        <v>28</v>
      </c>
      <c r="P4120" s="83" t="s">
        <v>428</v>
      </c>
      <c r="Q4120" s="83" t="s">
        <v>32</v>
      </c>
      <c r="R4120" s="83"/>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3" t="s">
        <v>28</v>
      </c>
      <c r="P4121" s="83" t="s">
        <v>428</v>
      </c>
      <c r="Q4121" s="83" t="s">
        <v>32</v>
      </c>
      <c r="R4121" s="83"/>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3" t="s">
        <v>28</v>
      </c>
      <c r="P4122" s="83" t="s">
        <v>219</v>
      </c>
      <c r="Q4122" s="83" t="s">
        <v>32</v>
      </c>
      <c r="R4122" s="83"/>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3" t="s">
        <v>28</v>
      </c>
      <c r="P4123" s="83" t="s">
        <v>428</v>
      </c>
      <c r="Q4123" s="83" t="s">
        <v>32</v>
      </c>
      <c r="R4123" s="83"/>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3" t="s">
        <v>28</v>
      </c>
      <c r="P4124" s="83" t="s">
        <v>428</v>
      </c>
      <c r="Q4124" s="83" t="s">
        <v>32</v>
      </c>
      <c r="R4124" s="83"/>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3" t="s">
        <v>28</v>
      </c>
      <c r="P4125" s="83" t="s">
        <v>428</v>
      </c>
      <c r="Q4125" s="83" t="s">
        <v>32</v>
      </c>
      <c r="R4125" s="83"/>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3" t="s">
        <v>28</v>
      </c>
      <c r="P4126" s="83" t="s">
        <v>219</v>
      </c>
      <c r="Q4126" s="83" t="s">
        <v>32</v>
      </c>
      <c r="R4126" s="83"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3" t="s">
        <v>28</v>
      </c>
      <c r="P4127" s="83" t="s">
        <v>428</v>
      </c>
      <c r="Q4127" s="83" t="s">
        <v>32</v>
      </c>
      <c r="R4127" s="83"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3" t="s">
        <v>28</v>
      </c>
      <c r="P4128" s="83" t="s">
        <v>219</v>
      </c>
      <c r="Q4128" s="83" t="s">
        <v>32</v>
      </c>
      <c r="R4128" s="83"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3" t="s">
        <v>28</v>
      </c>
      <c r="P4129" s="83" t="s">
        <v>428</v>
      </c>
      <c r="Q4129" s="83" t="s">
        <v>32</v>
      </c>
      <c r="R4129" s="83"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3" t="s">
        <v>28</v>
      </c>
      <c r="P4130" s="83" t="s">
        <v>219</v>
      </c>
      <c r="Q4130" s="83" t="s">
        <v>32</v>
      </c>
      <c r="R4130" s="83"/>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3" t="s">
        <v>28</v>
      </c>
      <c r="P4131" s="83" t="s">
        <v>219</v>
      </c>
      <c r="Q4131" s="83" t="s">
        <v>32</v>
      </c>
      <c r="R4131" s="83"/>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3" t="s">
        <v>28</v>
      </c>
      <c r="P4132" s="83" t="s">
        <v>219</v>
      </c>
      <c r="Q4132" s="83" t="s">
        <v>32</v>
      </c>
      <c r="R4132" s="83"/>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3" t="s">
        <v>28</v>
      </c>
      <c r="P4133" s="83" t="s">
        <v>219</v>
      </c>
      <c r="Q4133" s="83" t="s">
        <v>32</v>
      </c>
      <c r="R4133" s="83"/>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3" t="s">
        <v>28</v>
      </c>
      <c r="P4134" s="83" t="s">
        <v>428</v>
      </c>
      <c r="Q4134" s="83" t="s">
        <v>32</v>
      </c>
      <c r="R4134" s="83"/>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3" t="s">
        <v>28</v>
      </c>
      <c r="P4135" s="83" t="s">
        <v>219</v>
      </c>
      <c r="Q4135" s="83" t="s">
        <v>32</v>
      </c>
      <c r="R4135" s="83"/>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3" t="s">
        <v>28</v>
      </c>
      <c r="P4136" s="83" t="s">
        <v>428</v>
      </c>
      <c r="Q4136" s="83" t="s">
        <v>32</v>
      </c>
      <c r="R4136" s="83"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3" t="s">
        <v>28</v>
      </c>
      <c r="P4137" s="83" t="s">
        <v>46</v>
      </c>
      <c r="Q4137" s="83" t="s">
        <v>32</v>
      </c>
      <c r="R4137" s="83"/>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3" t="s">
        <v>28</v>
      </c>
      <c r="P4138" s="83" t="s">
        <v>46</v>
      </c>
      <c r="Q4138" s="83" t="s">
        <v>32</v>
      </c>
      <c r="R4138" s="83"/>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3" t="s">
        <v>28</v>
      </c>
      <c r="P4139" s="83" t="s">
        <v>428</v>
      </c>
      <c r="Q4139" s="83" t="s">
        <v>32</v>
      </c>
      <c r="R4139" s="83"/>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3" t="s">
        <v>28</v>
      </c>
      <c r="P4140" s="83" t="s">
        <v>46</v>
      </c>
      <c r="Q4140" s="83" t="s">
        <v>32</v>
      </c>
      <c r="R4140" s="83"/>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3" t="s">
        <v>28</v>
      </c>
      <c r="P4141" s="83" t="s">
        <v>99</v>
      </c>
      <c r="Q4141" s="83" t="s">
        <v>32</v>
      </c>
      <c r="R4141" s="83"/>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3" t="s">
        <v>28</v>
      </c>
      <c r="P4142" s="83" t="s">
        <v>428</v>
      </c>
      <c r="Q4142" s="83" t="s">
        <v>32</v>
      </c>
      <c r="R4142" s="83"/>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3" t="s">
        <v>28</v>
      </c>
      <c r="P4143" s="83" t="s">
        <v>219</v>
      </c>
      <c r="Q4143" s="83" t="s">
        <v>32</v>
      </c>
      <c r="R4143" s="83"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3" t="s">
        <v>28</v>
      </c>
      <c r="P4144" s="83" t="s">
        <v>219</v>
      </c>
      <c r="Q4144" s="83" t="s">
        <v>32</v>
      </c>
      <c r="R4144" s="83"/>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3" t="s">
        <v>28</v>
      </c>
      <c r="P4145" s="83" t="s">
        <v>428</v>
      </c>
      <c r="Q4145" s="83" t="s">
        <v>32</v>
      </c>
      <c r="R4145" s="83"/>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3" t="s">
        <v>28</v>
      </c>
      <c r="P4146" s="83" t="s">
        <v>219</v>
      </c>
      <c r="Q4146" s="83" t="s">
        <v>32</v>
      </c>
      <c r="R4146" s="83"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3" t="s">
        <v>28</v>
      </c>
      <c r="P4147" s="83" t="s">
        <v>46</v>
      </c>
      <c r="Q4147" s="83" t="s">
        <v>32</v>
      </c>
      <c r="R4147" s="83"/>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3" t="s">
        <v>28</v>
      </c>
      <c r="P4148" s="83" t="s">
        <v>219</v>
      </c>
      <c r="Q4148" s="83" t="s">
        <v>32</v>
      </c>
      <c r="R4148" s="83"/>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3" t="s">
        <v>28</v>
      </c>
      <c r="P4149" s="83" t="s">
        <v>219</v>
      </c>
      <c r="Q4149" s="83" t="s">
        <v>32</v>
      </c>
      <c r="R4149" s="83"/>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3" t="s">
        <v>28</v>
      </c>
      <c r="P4150" s="83" t="s">
        <v>428</v>
      </c>
      <c r="Q4150" s="83" t="s">
        <v>32</v>
      </c>
      <c r="R4150" s="83"/>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3" t="s">
        <v>28</v>
      </c>
      <c r="P4151" s="83" t="s">
        <v>219</v>
      </c>
      <c r="Q4151" s="83" t="s">
        <v>32</v>
      </c>
      <c r="R4151" s="83"/>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3" t="s">
        <v>28</v>
      </c>
      <c r="P4152" s="83" t="s">
        <v>219</v>
      </c>
      <c r="Q4152" s="83" t="s">
        <v>32</v>
      </c>
      <c r="R4152" s="83"/>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3" t="s">
        <v>28</v>
      </c>
      <c r="P4153" s="83" t="s">
        <v>219</v>
      </c>
      <c r="Q4153" s="83" t="s">
        <v>32</v>
      </c>
      <c r="R4153" s="83"/>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3" t="s">
        <v>28</v>
      </c>
      <c r="P4154" s="83" t="s">
        <v>428</v>
      </c>
      <c r="Q4154" s="83" t="s">
        <v>32</v>
      </c>
      <c r="R4154" s="83"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3" t="s">
        <v>28</v>
      </c>
      <c r="P4155" s="83" t="s">
        <v>219</v>
      </c>
      <c r="Q4155" s="83" t="s">
        <v>32</v>
      </c>
      <c r="R4155" s="83"/>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3" t="s">
        <v>28</v>
      </c>
      <c r="P4156" s="83" t="s">
        <v>219</v>
      </c>
      <c r="Q4156" s="83" t="s">
        <v>32</v>
      </c>
      <c r="R4156" s="83"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3" t="s">
        <v>28</v>
      </c>
      <c r="P4157" s="83" t="s">
        <v>219</v>
      </c>
      <c r="Q4157" s="83" t="s">
        <v>32</v>
      </c>
      <c r="R4157" s="83"/>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3" t="s">
        <v>28</v>
      </c>
      <c r="P4158" s="83" t="s">
        <v>428</v>
      </c>
      <c r="Q4158" s="83" t="s">
        <v>32</v>
      </c>
      <c r="R4158" s="83"/>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3" t="s">
        <v>28</v>
      </c>
      <c r="P4159" s="83" t="s">
        <v>104</v>
      </c>
      <c r="Q4159" s="83" t="s">
        <v>32</v>
      </c>
      <c r="R4159" s="83"/>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3" t="s">
        <v>28</v>
      </c>
      <c r="P4160" s="83" t="s">
        <v>219</v>
      </c>
      <c r="Q4160" s="83" t="s">
        <v>32</v>
      </c>
      <c r="R4160" s="83"/>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3" t="s">
        <v>28</v>
      </c>
      <c r="P4161" s="83" t="s">
        <v>428</v>
      </c>
      <c r="Q4161" s="83" t="s">
        <v>32</v>
      </c>
      <c r="R4161" s="83"/>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3" t="s">
        <v>28</v>
      </c>
      <c r="P4162" s="83" t="s">
        <v>219</v>
      </c>
      <c r="Q4162" s="83" t="s">
        <v>32</v>
      </c>
      <c r="R4162" s="83"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3" t="s">
        <v>28</v>
      </c>
      <c r="P4163" s="83" t="s">
        <v>104</v>
      </c>
      <c r="Q4163" s="83" t="s">
        <v>32</v>
      </c>
      <c r="R4163" s="83"/>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3" t="s">
        <v>28</v>
      </c>
      <c r="P4164" s="83" t="s">
        <v>46</v>
      </c>
      <c r="Q4164" s="83" t="s">
        <v>32</v>
      </c>
      <c r="R4164" s="83"/>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3" t="s">
        <v>28</v>
      </c>
      <c r="P4165" s="83" t="s">
        <v>428</v>
      </c>
      <c r="Q4165" s="83" t="s">
        <v>32</v>
      </c>
      <c r="R4165" s="83"/>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3" t="s">
        <v>28</v>
      </c>
      <c r="P4166" s="83" t="s">
        <v>219</v>
      </c>
      <c r="Q4166" s="83" t="s">
        <v>32</v>
      </c>
      <c r="R4166" s="83"/>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3" t="s">
        <v>28</v>
      </c>
      <c r="P4167" s="83" t="s">
        <v>46</v>
      </c>
      <c r="Q4167" s="83" t="s">
        <v>32</v>
      </c>
      <c r="R4167" s="83"/>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3" t="s">
        <v>28</v>
      </c>
      <c r="P4168" s="83" t="s">
        <v>219</v>
      </c>
      <c r="Q4168" s="83" t="s">
        <v>32</v>
      </c>
      <c r="R4168" s="83"/>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3" t="s">
        <v>28</v>
      </c>
      <c r="P4169" s="83" t="s">
        <v>428</v>
      </c>
      <c r="Q4169" s="83" t="s">
        <v>32</v>
      </c>
      <c r="R4169" s="83"/>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3" t="s">
        <v>28</v>
      </c>
      <c r="P4170" s="83" t="s">
        <v>219</v>
      </c>
      <c r="Q4170" s="83" t="s">
        <v>32</v>
      </c>
      <c r="R4170" s="83"/>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3" t="s">
        <v>28</v>
      </c>
      <c r="P4171" s="83" t="s">
        <v>104</v>
      </c>
      <c r="Q4171" s="83" t="s">
        <v>32</v>
      </c>
      <c r="R4171" s="83"/>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3" t="s">
        <v>28</v>
      </c>
      <c r="P4172" s="83" t="s">
        <v>219</v>
      </c>
      <c r="Q4172" s="83" t="s">
        <v>32</v>
      </c>
      <c r="R4172" s="83"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3" t="s">
        <v>28</v>
      </c>
      <c r="P4173" s="83" t="s">
        <v>428</v>
      </c>
      <c r="Q4173" s="83" t="s">
        <v>32</v>
      </c>
      <c r="R4173" s="83"/>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3" t="s">
        <v>28</v>
      </c>
      <c r="P4174" s="83" t="s">
        <v>104</v>
      </c>
      <c r="Q4174" s="83" t="s">
        <v>32</v>
      </c>
      <c r="R4174" s="83"/>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3" t="s">
        <v>28</v>
      </c>
      <c r="P4175" s="83" t="s">
        <v>219</v>
      </c>
      <c r="Q4175" s="83" t="s">
        <v>32</v>
      </c>
      <c r="R4175" s="83"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3" t="s">
        <v>28</v>
      </c>
      <c r="P4176" s="83" t="s">
        <v>428</v>
      </c>
      <c r="Q4176" s="83" t="s">
        <v>32</v>
      </c>
      <c r="R4176" s="83"/>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3" t="s">
        <v>28</v>
      </c>
      <c r="P4177" s="83" t="s">
        <v>219</v>
      </c>
      <c r="Q4177" s="83" t="s">
        <v>32</v>
      </c>
      <c r="R4177" s="83"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3" t="s">
        <v>28</v>
      </c>
      <c r="P4178" s="83" t="s">
        <v>219</v>
      </c>
      <c r="Q4178" s="83" t="s">
        <v>32</v>
      </c>
      <c r="R4178" s="83"/>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3" t="s">
        <v>28</v>
      </c>
      <c r="P4179" s="83" t="s">
        <v>428</v>
      </c>
      <c r="Q4179" s="83" t="s">
        <v>32</v>
      </c>
      <c r="R4179" s="83"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3" t="s">
        <v>28</v>
      </c>
      <c r="P4180" s="83" t="s">
        <v>219</v>
      </c>
      <c r="Q4180" s="83" t="s">
        <v>32</v>
      </c>
      <c r="R4180" s="83"/>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3" t="s">
        <v>28</v>
      </c>
      <c r="P4181" s="83" t="s">
        <v>428</v>
      </c>
      <c r="Q4181" s="83" t="s">
        <v>32</v>
      </c>
      <c r="R4181" s="83"/>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3" t="s">
        <v>28</v>
      </c>
      <c r="P4182" s="83" t="s">
        <v>219</v>
      </c>
      <c r="Q4182" s="83" t="s">
        <v>32</v>
      </c>
      <c r="R4182" s="83"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3" t="s">
        <v>28</v>
      </c>
      <c r="P4183" s="83" t="s">
        <v>46</v>
      </c>
      <c r="Q4183" s="83" t="s">
        <v>32</v>
      </c>
      <c r="R4183" s="83"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3" t="s">
        <v>28</v>
      </c>
      <c r="P4184" s="83" t="s">
        <v>219</v>
      </c>
      <c r="Q4184" s="83" t="s">
        <v>32</v>
      </c>
      <c r="R4184" s="83"/>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3" t="s">
        <v>28</v>
      </c>
      <c r="P4185" s="83" t="s">
        <v>104</v>
      </c>
      <c r="Q4185" s="83" t="s">
        <v>32</v>
      </c>
      <c r="R4185" s="83"/>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3" t="s">
        <v>28</v>
      </c>
      <c r="P4186" s="83" t="s">
        <v>219</v>
      </c>
      <c r="Q4186" s="83" t="s">
        <v>32</v>
      </c>
      <c r="R4186" s="83"/>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3" t="s">
        <v>28</v>
      </c>
      <c r="P4187" s="83" t="s">
        <v>428</v>
      </c>
      <c r="Q4187" s="83" t="s">
        <v>32</v>
      </c>
      <c r="R4187" s="83"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3" t="s">
        <v>28</v>
      </c>
      <c r="P4188" s="83" t="s">
        <v>219</v>
      </c>
      <c r="Q4188" s="83" t="s">
        <v>32</v>
      </c>
      <c r="R4188" s="83"/>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3" t="s">
        <v>28</v>
      </c>
      <c r="P4189" s="83" t="s">
        <v>104</v>
      </c>
      <c r="Q4189" s="83" t="s">
        <v>32</v>
      </c>
      <c r="R4189" s="83"/>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3" t="s">
        <v>28</v>
      </c>
      <c r="P4190" s="83" t="s">
        <v>219</v>
      </c>
      <c r="Q4190" s="83" t="s">
        <v>32</v>
      </c>
      <c r="R4190" s="83"/>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3" t="s">
        <v>28</v>
      </c>
      <c r="P4191" s="83" t="s">
        <v>104</v>
      </c>
      <c r="Q4191" s="83" t="s">
        <v>32</v>
      </c>
      <c r="R4191" s="83"/>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3" t="s">
        <v>28</v>
      </c>
      <c r="P4192" s="83" t="s">
        <v>219</v>
      </c>
      <c r="Q4192" s="83" t="s">
        <v>32</v>
      </c>
      <c r="R4192" s="83"/>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3" t="s">
        <v>28</v>
      </c>
      <c r="P4193" s="83" t="s">
        <v>219</v>
      </c>
      <c r="Q4193" s="83" t="s">
        <v>32</v>
      </c>
      <c r="R4193" s="83"/>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3" t="s">
        <v>28</v>
      </c>
      <c r="P4194" s="83" t="s">
        <v>428</v>
      </c>
      <c r="Q4194" s="83" t="s">
        <v>32</v>
      </c>
      <c r="R4194" s="83"/>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3" t="s">
        <v>28</v>
      </c>
      <c r="P4195" s="83" t="s">
        <v>219</v>
      </c>
      <c r="Q4195" s="83" t="s">
        <v>32</v>
      </c>
      <c r="R4195" s="83"/>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3" t="s">
        <v>28</v>
      </c>
      <c r="P4196" s="83" t="s">
        <v>104</v>
      </c>
      <c r="Q4196" s="83" t="s">
        <v>32</v>
      </c>
      <c r="R4196" s="83"/>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3" t="s">
        <v>28</v>
      </c>
      <c r="P4197" s="83" t="s">
        <v>219</v>
      </c>
      <c r="Q4197" s="83" t="s">
        <v>32</v>
      </c>
      <c r="R4197" s="83"/>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3" t="s">
        <v>28</v>
      </c>
      <c r="P4198" s="83" t="s">
        <v>219</v>
      </c>
      <c r="Q4198" s="83" t="s">
        <v>32</v>
      </c>
      <c r="R4198" s="83"/>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3" t="s">
        <v>28</v>
      </c>
      <c r="P4199" s="83" t="s">
        <v>428</v>
      </c>
      <c r="Q4199" s="83" t="s">
        <v>32</v>
      </c>
      <c r="R4199" s="83"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3" t="s">
        <v>28</v>
      </c>
      <c r="P4200" s="83" t="s">
        <v>104</v>
      </c>
      <c r="Q4200" s="83" t="s">
        <v>32</v>
      </c>
      <c r="R4200" s="83"/>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3" t="s">
        <v>28</v>
      </c>
      <c r="P4201" s="83" t="s">
        <v>219</v>
      </c>
      <c r="Q4201" s="83" t="s">
        <v>32</v>
      </c>
      <c r="R4201" s="83"/>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3" t="s">
        <v>28</v>
      </c>
      <c r="P4202" s="83" t="s">
        <v>219</v>
      </c>
      <c r="Q4202" s="83" t="s">
        <v>32</v>
      </c>
      <c r="R4202" s="83"/>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3" t="s">
        <v>28</v>
      </c>
      <c r="P4203" s="83" t="s">
        <v>104</v>
      </c>
      <c r="Q4203" s="83" t="s">
        <v>32</v>
      </c>
      <c r="R4203" s="83"/>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3" t="s">
        <v>28</v>
      </c>
      <c r="P4204" s="83" t="s">
        <v>219</v>
      </c>
      <c r="Q4204" s="83" t="s">
        <v>32</v>
      </c>
      <c r="R4204" s="83"/>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3" t="s">
        <v>28</v>
      </c>
      <c r="P4205" s="83" t="s">
        <v>104</v>
      </c>
      <c r="Q4205" s="83" t="s">
        <v>32</v>
      </c>
      <c r="R4205" s="83"/>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3" t="s">
        <v>28</v>
      </c>
      <c r="P4206" s="83" t="s">
        <v>219</v>
      </c>
      <c r="Q4206" s="83" t="s">
        <v>32</v>
      </c>
      <c r="R4206" s="83"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3" t="s">
        <v>28</v>
      </c>
      <c r="P4207" s="83" t="s">
        <v>104</v>
      </c>
      <c r="Q4207" s="83" t="s">
        <v>32</v>
      </c>
      <c r="R4207" s="83"/>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3" t="s">
        <v>28</v>
      </c>
      <c r="P4208" s="83" t="s">
        <v>219</v>
      </c>
      <c r="Q4208" s="83" t="s">
        <v>32</v>
      </c>
      <c r="R4208" s="83"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3" t="s">
        <v>28</v>
      </c>
      <c r="P4209" s="83" t="s">
        <v>104</v>
      </c>
      <c r="Q4209" s="83" t="s">
        <v>32</v>
      </c>
      <c r="R4209" s="83"/>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3" t="s">
        <v>28</v>
      </c>
      <c r="P4210" s="83" t="s">
        <v>219</v>
      </c>
      <c r="Q4210" s="83" t="s">
        <v>32</v>
      </c>
      <c r="R4210" s="83"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3" t="s">
        <v>28</v>
      </c>
      <c r="P4211" s="83" t="s">
        <v>104</v>
      </c>
      <c r="Q4211" s="83" t="s">
        <v>32</v>
      </c>
      <c r="R4211" s="83"/>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3" t="s">
        <v>29</v>
      </c>
      <c r="P4212" s="83" t="s">
        <v>104</v>
      </c>
      <c r="Q4212" s="83" t="s">
        <v>15224</v>
      </c>
      <c r="R4212" s="83"/>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3" t="s">
        <v>28</v>
      </c>
      <c r="P4213" s="83" t="s">
        <v>219</v>
      </c>
      <c r="Q4213" s="83" t="s">
        <v>32</v>
      </c>
      <c r="R4213" s="83"/>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3" t="s">
        <v>28</v>
      </c>
      <c r="P4214" s="83" t="s">
        <v>219</v>
      </c>
      <c r="Q4214" s="83" t="s">
        <v>32</v>
      </c>
      <c r="R4214" s="83"/>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3" t="s">
        <v>28</v>
      </c>
      <c r="P4215" s="83" t="s">
        <v>104</v>
      </c>
      <c r="Q4215" s="83" t="s">
        <v>32</v>
      </c>
      <c r="R4215" s="83"/>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3" t="s">
        <v>28</v>
      </c>
      <c r="P4216" s="83" t="s">
        <v>5444</v>
      </c>
      <c r="Q4216" s="83" t="s">
        <v>32</v>
      </c>
      <c r="R4216" s="83"/>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3" t="s">
        <v>28</v>
      </c>
      <c r="P4217" s="83" t="s">
        <v>428</v>
      </c>
      <c r="Q4217" s="83" t="s">
        <v>32</v>
      </c>
      <c r="R4217" s="83"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3" t="s">
        <v>28</v>
      </c>
      <c r="P4218" s="83" t="s">
        <v>219</v>
      </c>
      <c r="Q4218" s="83" t="s">
        <v>32</v>
      </c>
      <c r="R4218" s="83"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3" t="s">
        <v>28</v>
      </c>
      <c r="P4219" s="83" t="s">
        <v>104</v>
      </c>
      <c r="Q4219" s="83" t="s">
        <v>32</v>
      </c>
      <c r="R4219" s="83"/>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3" t="s">
        <v>28</v>
      </c>
      <c r="P4220" s="83" t="s">
        <v>219</v>
      </c>
      <c r="Q4220" s="83" t="s">
        <v>32</v>
      </c>
      <c r="R4220" s="83"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3" t="s">
        <v>28</v>
      </c>
      <c r="P4221" s="83" t="s">
        <v>104</v>
      </c>
      <c r="Q4221" s="83" t="s">
        <v>32</v>
      </c>
      <c r="R4221" s="83"/>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3" t="s">
        <v>28</v>
      </c>
      <c r="P4222" s="83" t="s">
        <v>219</v>
      </c>
      <c r="Q4222" s="83" t="s">
        <v>32</v>
      </c>
      <c r="R4222" s="83"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3" t="s">
        <v>28</v>
      </c>
      <c r="P4223" s="83" t="s">
        <v>1281</v>
      </c>
      <c r="Q4223" s="83" t="s">
        <v>32</v>
      </c>
      <c r="R4223" s="83"/>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3" t="s">
        <v>28</v>
      </c>
      <c r="P4224" s="83" t="s">
        <v>219</v>
      </c>
      <c r="Q4224" s="83" t="s">
        <v>32</v>
      </c>
      <c r="R4224" s="83"/>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3" t="s">
        <v>28</v>
      </c>
      <c r="P4225" s="83" t="s">
        <v>428</v>
      </c>
      <c r="Q4225" s="83" t="s">
        <v>32</v>
      </c>
      <c r="R4225" s="83"/>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3" t="s">
        <v>28</v>
      </c>
      <c r="P4226" s="83" t="s">
        <v>428</v>
      </c>
      <c r="Q4226" s="83" t="s">
        <v>32</v>
      </c>
      <c r="R4226" s="83"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3" t="s">
        <v>28</v>
      </c>
      <c r="P4227" s="83" t="s">
        <v>219</v>
      </c>
      <c r="Q4227" s="83" t="s">
        <v>32</v>
      </c>
      <c r="R4227" s="83"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3" t="s">
        <v>28</v>
      </c>
      <c r="P4228" s="83" t="s">
        <v>46</v>
      </c>
      <c r="Q4228" s="83" t="s">
        <v>32</v>
      </c>
      <c r="R4228" s="83"/>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3" t="s">
        <v>28</v>
      </c>
      <c r="P4229" s="83" t="s">
        <v>428</v>
      </c>
      <c r="Q4229" s="83" t="s">
        <v>32</v>
      </c>
      <c r="R4229" s="83"/>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3" t="s">
        <v>28</v>
      </c>
      <c r="P4230" s="83" t="s">
        <v>104</v>
      </c>
      <c r="Q4230" s="83" t="s">
        <v>32</v>
      </c>
      <c r="R4230" s="83"/>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3" t="s">
        <v>28</v>
      </c>
      <c r="P4231" s="83" t="s">
        <v>219</v>
      </c>
      <c r="Q4231" s="83" t="s">
        <v>32</v>
      </c>
      <c r="R4231" s="83"/>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3" t="s">
        <v>28</v>
      </c>
      <c r="P4232" s="83" t="s">
        <v>428</v>
      </c>
      <c r="Q4232" s="83" t="s">
        <v>32</v>
      </c>
      <c r="R4232" s="83"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3" t="s">
        <v>28</v>
      </c>
      <c r="P4233" s="83" t="s">
        <v>219</v>
      </c>
      <c r="Q4233" s="83" t="s">
        <v>32</v>
      </c>
      <c r="R4233" s="83"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3" t="s">
        <v>28</v>
      </c>
      <c r="P4234" s="83" t="s">
        <v>104</v>
      </c>
      <c r="Q4234" s="83" t="s">
        <v>32</v>
      </c>
      <c r="R4234" s="83"/>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3" t="s">
        <v>28</v>
      </c>
      <c r="P4235" s="83" t="s">
        <v>1060</v>
      </c>
      <c r="Q4235" s="83" t="s">
        <v>32</v>
      </c>
      <c r="R4235" s="83"/>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3" t="s">
        <v>28</v>
      </c>
      <c r="P4236" s="83" t="s">
        <v>219</v>
      </c>
      <c r="Q4236" s="83" t="s">
        <v>32</v>
      </c>
      <c r="R4236" s="83"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3" t="s">
        <v>28</v>
      </c>
      <c r="P4237" s="83" t="s">
        <v>104</v>
      </c>
      <c r="Q4237" s="83" t="s">
        <v>32</v>
      </c>
      <c r="R4237" s="83"/>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3" t="s">
        <v>28</v>
      </c>
      <c r="P4238" s="83" t="s">
        <v>219</v>
      </c>
      <c r="Q4238" s="83" t="s">
        <v>32</v>
      </c>
      <c r="R4238" s="83"/>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3" t="s">
        <v>28</v>
      </c>
      <c r="P4239" s="83" t="s">
        <v>428</v>
      </c>
      <c r="Q4239" s="83" t="s">
        <v>32</v>
      </c>
      <c r="R4239" s="83"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3" t="s">
        <v>28</v>
      </c>
      <c r="P4240" s="83" t="s">
        <v>219</v>
      </c>
      <c r="Q4240" s="83" t="s">
        <v>32</v>
      </c>
      <c r="R4240" s="83"/>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3" t="s">
        <v>28</v>
      </c>
      <c r="P4241" s="83" t="s">
        <v>104</v>
      </c>
      <c r="Q4241" s="83" t="s">
        <v>32</v>
      </c>
      <c r="R4241" s="83"/>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3" t="s">
        <v>28</v>
      </c>
      <c r="P4242" s="83" t="s">
        <v>90</v>
      </c>
      <c r="Q4242" s="83" t="s">
        <v>32</v>
      </c>
      <c r="R4242" s="83"/>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3" t="s">
        <v>28</v>
      </c>
      <c r="P4243" s="83" t="s">
        <v>219</v>
      </c>
      <c r="Q4243" s="83" t="s">
        <v>32</v>
      </c>
      <c r="R4243" s="83"/>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3" t="s">
        <v>28</v>
      </c>
      <c r="P4244" s="83" t="s">
        <v>1060</v>
      </c>
      <c r="Q4244" s="83" t="s">
        <v>32</v>
      </c>
      <c r="R4244" s="83"/>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3" t="s">
        <v>28</v>
      </c>
      <c r="P4245" s="83" t="s">
        <v>219</v>
      </c>
      <c r="Q4245" s="83" t="s">
        <v>32</v>
      </c>
      <c r="R4245" s="83"/>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3" t="s">
        <v>28</v>
      </c>
      <c r="P4246" s="83" t="s">
        <v>219</v>
      </c>
      <c r="Q4246" s="83" t="s">
        <v>32</v>
      </c>
      <c r="R4246" s="83"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3" t="s">
        <v>28</v>
      </c>
      <c r="P4247" s="83" t="s">
        <v>219</v>
      </c>
      <c r="Q4247" s="83" t="s">
        <v>32</v>
      </c>
      <c r="R4247" s="83"/>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3" t="s">
        <v>28</v>
      </c>
      <c r="P4248" s="83" t="s">
        <v>219</v>
      </c>
      <c r="Q4248" s="83" t="s">
        <v>32</v>
      </c>
      <c r="R4248" s="83"/>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3" t="s">
        <v>28</v>
      </c>
      <c r="P4249" s="83" t="s">
        <v>104</v>
      </c>
      <c r="Q4249" s="83" t="s">
        <v>32</v>
      </c>
      <c r="R4249" s="83"/>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3" t="s">
        <v>28</v>
      </c>
      <c r="P4250" s="83" t="s">
        <v>428</v>
      </c>
      <c r="Q4250" s="83" t="s">
        <v>32</v>
      </c>
      <c r="R4250" s="83"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3" t="s">
        <v>28</v>
      </c>
      <c r="P4251" s="83" t="s">
        <v>219</v>
      </c>
      <c r="Q4251" s="83" t="s">
        <v>32</v>
      </c>
      <c r="R4251" s="83"/>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3" t="s">
        <v>28</v>
      </c>
      <c r="P4252" s="83" t="s">
        <v>104</v>
      </c>
      <c r="Q4252" s="83" t="s">
        <v>32</v>
      </c>
      <c r="R4252" s="83"/>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3" t="s">
        <v>28</v>
      </c>
      <c r="P4253" s="83" t="s">
        <v>219</v>
      </c>
      <c r="Q4253" s="83" t="s">
        <v>32</v>
      </c>
      <c r="R4253" s="83"/>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3" t="s">
        <v>28</v>
      </c>
      <c r="P4254" s="83" t="s">
        <v>1060</v>
      </c>
      <c r="Q4254" s="83" t="s">
        <v>32</v>
      </c>
      <c r="R4254" s="83"/>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3" t="s">
        <v>28</v>
      </c>
      <c r="P4255" s="83" t="s">
        <v>219</v>
      </c>
      <c r="Q4255" s="83" t="s">
        <v>32</v>
      </c>
      <c r="R4255" s="83"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3" t="s">
        <v>28</v>
      </c>
      <c r="P4256" s="83" t="s">
        <v>104</v>
      </c>
      <c r="Q4256" s="83" t="s">
        <v>32</v>
      </c>
      <c r="R4256" s="83"/>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3" t="s">
        <v>28</v>
      </c>
      <c r="P4257" s="83" t="s">
        <v>104</v>
      </c>
      <c r="Q4257" s="83" t="s">
        <v>32</v>
      </c>
      <c r="R4257" s="83"/>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3" t="s">
        <v>28</v>
      </c>
      <c r="P4258" s="83" t="s">
        <v>219</v>
      </c>
      <c r="Q4258" s="83" t="s">
        <v>32</v>
      </c>
      <c r="R4258" s="83"/>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3" t="s">
        <v>28</v>
      </c>
      <c r="P4259" s="83" t="s">
        <v>1060</v>
      </c>
      <c r="Q4259" s="83" t="s">
        <v>32</v>
      </c>
      <c r="R4259" s="83"/>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3" t="s">
        <v>28</v>
      </c>
      <c r="P4260" s="83" t="s">
        <v>219</v>
      </c>
      <c r="Q4260" s="83" t="s">
        <v>32</v>
      </c>
      <c r="R4260" s="83"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3" t="s">
        <v>28</v>
      </c>
      <c r="P4261" s="83" t="s">
        <v>104</v>
      </c>
      <c r="Q4261" s="83" t="s">
        <v>32</v>
      </c>
      <c r="R4261" s="83"/>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3" t="s">
        <v>29</v>
      </c>
      <c r="P4262" s="83" t="s">
        <v>436</v>
      </c>
      <c r="Q4262" s="83" t="s">
        <v>8678</v>
      </c>
      <c r="R4262" s="83"/>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3" t="s">
        <v>28</v>
      </c>
      <c r="P4263" s="83" t="s">
        <v>219</v>
      </c>
      <c r="Q4263" s="83" t="s">
        <v>32</v>
      </c>
      <c r="R4263" s="83"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3" t="s">
        <v>28</v>
      </c>
      <c r="P4264" s="83" t="s">
        <v>1060</v>
      </c>
      <c r="Q4264" s="83" t="s">
        <v>32</v>
      </c>
      <c r="R4264" s="83"/>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3" t="s">
        <v>28</v>
      </c>
      <c r="P4265" s="83" t="s">
        <v>219</v>
      </c>
      <c r="Q4265" s="83" t="s">
        <v>32</v>
      </c>
      <c r="R4265" s="83"/>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3" t="s">
        <v>28</v>
      </c>
      <c r="P4266" s="83" t="s">
        <v>104</v>
      </c>
      <c r="Q4266" s="83" t="s">
        <v>32</v>
      </c>
      <c r="R4266" s="83"/>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3" t="s">
        <v>28</v>
      </c>
      <c r="P4267" s="83" t="s">
        <v>104</v>
      </c>
      <c r="Q4267" s="83" t="s">
        <v>32</v>
      </c>
      <c r="R4267" s="83"/>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3" t="s">
        <v>28</v>
      </c>
      <c r="P4268" s="83" t="s">
        <v>219</v>
      </c>
      <c r="Q4268" s="83" t="s">
        <v>32</v>
      </c>
      <c r="R4268" s="83"/>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3" t="s">
        <v>28</v>
      </c>
      <c r="P4269" s="83" t="s">
        <v>1060</v>
      </c>
      <c r="Q4269" s="83" t="s">
        <v>32</v>
      </c>
      <c r="R4269" s="83"/>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3" t="s">
        <v>28</v>
      </c>
      <c r="P4270" s="83" t="s">
        <v>219</v>
      </c>
      <c r="Q4270" s="83" t="s">
        <v>32</v>
      </c>
      <c r="R4270" s="83"/>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3" t="s">
        <v>28</v>
      </c>
      <c r="P4271" s="83" t="s">
        <v>104</v>
      </c>
      <c r="Q4271" s="83" t="s">
        <v>32</v>
      </c>
      <c r="R4271" s="83"/>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3" t="s">
        <v>28</v>
      </c>
      <c r="P4272" s="83" t="s">
        <v>104</v>
      </c>
      <c r="Q4272" s="83" t="s">
        <v>32</v>
      </c>
      <c r="R4272" s="83"/>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3" t="s">
        <v>28</v>
      </c>
      <c r="P4273" s="83" t="s">
        <v>219</v>
      </c>
      <c r="Q4273" s="83" t="s">
        <v>32</v>
      </c>
      <c r="R4273" s="83"/>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3" t="s">
        <v>28</v>
      </c>
      <c r="P4274" s="83" t="s">
        <v>104</v>
      </c>
      <c r="Q4274" s="83" t="s">
        <v>32</v>
      </c>
      <c r="R4274" s="83"/>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3" t="s">
        <v>28</v>
      </c>
      <c r="P4275" s="83" t="s">
        <v>219</v>
      </c>
      <c r="Q4275" s="83" t="s">
        <v>32</v>
      </c>
      <c r="R4275" s="83"/>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3" t="s">
        <v>28</v>
      </c>
      <c r="P4276" s="83" t="s">
        <v>1060</v>
      </c>
      <c r="Q4276" s="83" t="s">
        <v>32</v>
      </c>
      <c r="R4276" s="83"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3" t="s">
        <v>28</v>
      </c>
      <c r="P4277" s="83" t="s">
        <v>104</v>
      </c>
      <c r="Q4277" s="83" t="s">
        <v>32</v>
      </c>
      <c r="R4277" s="83"/>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3" t="s">
        <v>28</v>
      </c>
      <c r="P4278" s="83" t="s">
        <v>219</v>
      </c>
      <c r="Q4278" s="83" t="s">
        <v>32</v>
      </c>
      <c r="R4278" s="83"/>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3" t="s">
        <v>28</v>
      </c>
      <c r="P4279" s="83" t="s">
        <v>1060</v>
      </c>
      <c r="Q4279" s="83" t="s">
        <v>32</v>
      </c>
      <c r="R4279" s="83"/>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3" t="s">
        <v>28</v>
      </c>
      <c r="P4280" s="83" t="s">
        <v>219</v>
      </c>
      <c r="Q4280" s="83" t="s">
        <v>32</v>
      </c>
      <c r="R4280" s="83"/>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3" t="s">
        <v>28</v>
      </c>
      <c r="P4281" s="83" t="s">
        <v>436</v>
      </c>
      <c r="Q4281" s="83" t="s">
        <v>32</v>
      </c>
      <c r="R4281" s="83"/>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3" t="s">
        <v>28</v>
      </c>
      <c r="P4282" s="83" t="s">
        <v>219</v>
      </c>
      <c r="Q4282" s="83" t="s">
        <v>32</v>
      </c>
      <c r="R4282" s="83"/>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3" t="s">
        <v>29</v>
      </c>
      <c r="P4283" s="83" t="s">
        <v>104</v>
      </c>
      <c r="Q4283" s="83" t="s">
        <v>8541</v>
      </c>
      <c r="R4283" s="83"/>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3" t="s">
        <v>28</v>
      </c>
      <c r="P4284" s="83" t="s">
        <v>219</v>
      </c>
      <c r="Q4284" s="83" t="s">
        <v>32</v>
      </c>
      <c r="R4284" s="83"/>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3" t="s">
        <v>28</v>
      </c>
      <c r="P4285" s="83" t="s">
        <v>1060</v>
      </c>
      <c r="Q4285" s="83" t="s">
        <v>32</v>
      </c>
      <c r="R4285" s="83"/>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3" t="s">
        <v>28</v>
      </c>
      <c r="P4286" s="83" t="s">
        <v>219</v>
      </c>
      <c r="Q4286" s="83" t="s">
        <v>32</v>
      </c>
      <c r="R4286" s="83"/>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3" t="s">
        <v>29</v>
      </c>
      <c r="P4287" s="83" t="s">
        <v>436</v>
      </c>
      <c r="Q4287" s="83" t="s">
        <v>8678</v>
      </c>
      <c r="R4287" s="83"/>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3" t="s">
        <v>28</v>
      </c>
      <c r="P4288" s="83" t="s">
        <v>246</v>
      </c>
      <c r="Q4288" s="83" t="s">
        <v>32</v>
      </c>
      <c r="R4288" s="83"/>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3" t="s">
        <v>28</v>
      </c>
      <c r="P4289" s="83" t="s">
        <v>104</v>
      </c>
      <c r="Q4289" s="83" t="s">
        <v>32</v>
      </c>
      <c r="R4289" s="83"/>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3" t="s">
        <v>28</v>
      </c>
      <c r="P4290" s="83" t="s">
        <v>219</v>
      </c>
      <c r="Q4290" s="83" t="s">
        <v>32</v>
      </c>
      <c r="R4290" s="83"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3" t="s">
        <v>28</v>
      </c>
      <c r="P4291" s="83" t="s">
        <v>104</v>
      </c>
      <c r="Q4291" s="83" t="s">
        <v>32</v>
      </c>
      <c r="R4291" s="83"/>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3" t="s">
        <v>28</v>
      </c>
      <c r="P4292" s="83" t="s">
        <v>246</v>
      </c>
      <c r="Q4292" s="83" t="s">
        <v>32</v>
      </c>
      <c r="R4292" s="83"/>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3" t="s">
        <v>28</v>
      </c>
      <c r="P4293" s="83" t="s">
        <v>1060</v>
      </c>
      <c r="Q4293" s="83" t="s">
        <v>32</v>
      </c>
      <c r="R4293" s="83"/>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3" t="s">
        <v>28</v>
      </c>
      <c r="P4294" s="83" t="s">
        <v>219</v>
      </c>
      <c r="Q4294" s="83" t="s">
        <v>32</v>
      </c>
      <c r="R4294" s="83"/>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3" t="s">
        <v>28</v>
      </c>
      <c r="P4295" s="83" t="s">
        <v>404</v>
      </c>
      <c r="Q4295" s="83" t="s">
        <v>32</v>
      </c>
      <c r="R4295" s="83"/>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3" t="s">
        <v>28</v>
      </c>
      <c r="P4296" s="83" t="s">
        <v>104</v>
      </c>
      <c r="Q4296" s="83" t="s">
        <v>32</v>
      </c>
      <c r="R4296" s="83"/>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3" t="s">
        <v>28</v>
      </c>
      <c r="P4297" s="83" t="s">
        <v>219</v>
      </c>
      <c r="Q4297" s="83" t="s">
        <v>32</v>
      </c>
      <c r="R4297" s="83"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3" t="s">
        <v>28</v>
      </c>
      <c r="P4298" s="83" t="s">
        <v>404</v>
      </c>
      <c r="Q4298" s="83" t="s">
        <v>32</v>
      </c>
      <c r="R4298" s="83"/>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3" t="s">
        <v>28</v>
      </c>
      <c r="P4299" s="83" t="s">
        <v>219</v>
      </c>
      <c r="Q4299" s="83" t="s">
        <v>32</v>
      </c>
      <c r="R4299" s="83"/>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3" t="s">
        <v>28</v>
      </c>
      <c r="P4300" s="83" t="s">
        <v>1060</v>
      </c>
      <c r="Q4300" s="83" t="s">
        <v>32</v>
      </c>
      <c r="R4300" s="83"/>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3" t="s">
        <v>28</v>
      </c>
      <c r="P4301" s="83" t="s">
        <v>219</v>
      </c>
      <c r="Q4301" s="83" t="s">
        <v>32</v>
      </c>
      <c r="R4301" s="83"/>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3" t="s">
        <v>28</v>
      </c>
      <c r="P4302" s="83" t="s">
        <v>436</v>
      </c>
      <c r="Q4302" s="83" t="s">
        <v>32</v>
      </c>
      <c r="R4302" s="83"/>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3" t="s">
        <v>28</v>
      </c>
      <c r="P4303" s="83" t="s">
        <v>246</v>
      </c>
      <c r="Q4303" s="83" t="s">
        <v>32</v>
      </c>
      <c r="R4303" s="83"/>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3" t="s">
        <v>28</v>
      </c>
      <c r="P4304" s="83" t="s">
        <v>1060</v>
      </c>
      <c r="Q4304" s="83" t="s">
        <v>32</v>
      </c>
      <c r="R4304" s="83"/>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3" t="s">
        <v>28</v>
      </c>
      <c r="P4305" s="83" t="s">
        <v>219</v>
      </c>
      <c r="Q4305" s="83" t="s">
        <v>32</v>
      </c>
      <c r="R4305" s="83"/>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3" t="s">
        <v>28</v>
      </c>
      <c r="P4306" s="83" t="s">
        <v>436</v>
      </c>
      <c r="Q4306" s="83" t="s">
        <v>32</v>
      </c>
      <c r="R4306" s="83"/>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3" t="s">
        <v>28</v>
      </c>
      <c r="P4307" s="83" t="s">
        <v>219</v>
      </c>
      <c r="Q4307" s="83" t="s">
        <v>32</v>
      </c>
      <c r="R4307" s="83"/>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3" t="s">
        <v>28</v>
      </c>
      <c r="P4308" s="83" t="s">
        <v>428</v>
      </c>
      <c r="Q4308" s="83" t="s">
        <v>32</v>
      </c>
      <c r="R4308" s="83"/>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3" t="s">
        <v>28</v>
      </c>
      <c r="P4309" s="83" t="s">
        <v>219</v>
      </c>
      <c r="Q4309" s="83" t="s">
        <v>32</v>
      </c>
      <c r="R4309" s="83"/>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3" t="s">
        <v>28</v>
      </c>
      <c r="P4310" s="83" t="s">
        <v>1060</v>
      </c>
      <c r="Q4310" s="83" t="s">
        <v>32</v>
      </c>
      <c r="R4310" s="83"/>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3" t="s">
        <v>28</v>
      </c>
      <c r="P4311" s="83" t="s">
        <v>246</v>
      </c>
      <c r="Q4311" s="83" t="s">
        <v>32</v>
      </c>
      <c r="R4311" s="83"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3" t="s">
        <v>28</v>
      </c>
      <c r="P4312" s="83" t="s">
        <v>104</v>
      </c>
      <c r="Q4312" s="83" t="s">
        <v>32</v>
      </c>
      <c r="R4312" s="83"/>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3" t="s">
        <v>28</v>
      </c>
      <c r="P4313" s="83" t="s">
        <v>219</v>
      </c>
      <c r="Q4313" s="83" t="s">
        <v>32</v>
      </c>
      <c r="R4313" s="83"/>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3" t="s">
        <v>28</v>
      </c>
      <c r="P4314" s="83" t="s">
        <v>428</v>
      </c>
      <c r="Q4314" s="83" t="s">
        <v>32</v>
      </c>
      <c r="R4314" s="83"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3" t="s">
        <v>28</v>
      </c>
      <c r="P4315" s="83" t="s">
        <v>219</v>
      </c>
      <c r="Q4315" s="83" t="s">
        <v>32</v>
      </c>
      <c r="R4315" s="83"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3" t="s">
        <v>28</v>
      </c>
      <c r="P4316" s="83" t="s">
        <v>1060</v>
      </c>
      <c r="Q4316" s="83" t="s">
        <v>32</v>
      </c>
      <c r="R4316" s="83"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3" t="s">
        <v>28</v>
      </c>
      <c r="P4317" s="83" t="s">
        <v>104</v>
      </c>
      <c r="Q4317" s="83" t="s">
        <v>32</v>
      </c>
      <c r="R4317" s="83"/>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3" t="s">
        <v>28</v>
      </c>
      <c r="P4318" s="83" t="s">
        <v>99</v>
      </c>
      <c r="Q4318" s="83" t="s">
        <v>32</v>
      </c>
      <c r="R4318" s="83"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3" t="s">
        <v>28</v>
      </c>
      <c r="P4319" s="83" t="s">
        <v>99</v>
      </c>
      <c r="Q4319" s="83" t="s">
        <v>32</v>
      </c>
      <c r="R4319" s="83"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3" t="s">
        <v>28</v>
      </c>
      <c r="P4320" s="83" t="s">
        <v>1060</v>
      </c>
      <c r="Q4320" s="83" t="s">
        <v>32</v>
      </c>
      <c r="R4320" s="83"/>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3" t="s">
        <v>28</v>
      </c>
      <c r="P4321" s="83" t="s">
        <v>246</v>
      </c>
      <c r="Q4321" s="83" t="s">
        <v>32</v>
      </c>
      <c r="R4321" s="83"/>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3" t="s">
        <v>28</v>
      </c>
      <c r="P4322" s="83" t="s">
        <v>99</v>
      </c>
      <c r="Q4322" s="83" t="s">
        <v>32</v>
      </c>
      <c r="R4322" s="83"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3" t="s">
        <v>29</v>
      </c>
      <c r="P4323" s="83" t="s">
        <v>104</v>
      </c>
      <c r="Q4323" s="83" t="s">
        <v>8541</v>
      </c>
      <c r="R4323" s="83"/>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3" t="s">
        <v>28</v>
      </c>
      <c r="P4324" s="83" t="s">
        <v>219</v>
      </c>
      <c r="Q4324" s="83" t="s">
        <v>32</v>
      </c>
      <c r="R4324" s="83"/>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3" t="s">
        <v>28</v>
      </c>
      <c r="P4325" s="83" t="s">
        <v>1060</v>
      </c>
      <c r="Q4325" s="83" t="s">
        <v>32</v>
      </c>
      <c r="R4325" s="83"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3" t="s">
        <v>28</v>
      </c>
      <c r="P4326" s="83" t="s">
        <v>246</v>
      </c>
      <c r="Q4326" s="83" t="s">
        <v>32</v>
      </c>
      <c r="R4326" s="83"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3" t="s">
        <v>28</v>
      </c>
      <c r="P4327" s="83" t="s">
        <v>99</v>
      </c>
      <c r="Q4327" s="83" t="s">
        <v>32</v>
      </c>
      <c r="R4327" s="83"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3" t="s">
        <v>28</v>
      </c>
      <c r="P4328" s="83" t="s">
        <v>104</v>
      </c>
      <c r="Q4328" s="83" t="s">
        <v>32</v>
      </c>
      <c r="R4328" s="83"/>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3" t="s">
        <v>28</v>
      </c>
      <c r="P4329" s="83" t="s">
        <v>219</v>
      </c>
      <c r="Q4329" s="83" t="s">
        <v>32</v>
      </c>
      <c r="R4329" s="83"/>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3" t="s">
        <v>28</v>
      </c>
      <c r="P4330" s="83" t="s">
        <v>1060</v>
      </c>
      <c r="Q4330" s="83" t="s">
        <v>32</v>
      </c>
      <c r="R4330" s="83"/>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3" t="s">
        <v>28</v>
      </c>
      <c r="P4331" s="83" t="s">
        <v>99</v>
      </c>
      <c r="Q4331" s="83" t="s">
        <v>32</v>
      </c>
      <c r="R4331" s="83"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3" t="s">
        <v>28</v>
      </c>
      <c r="P4332" s="83" t="s">
        <v>104</v>
      </c>
      <c r="Q4332" s="83" t="s">
        <v>32</v>
      </c>
      <c r="R4332" s="83"/>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3" t="s">
        <v>28</v>
      </c>
      <c r="P4333" s="83" t="s">
        <v>246</v>
      </c>
      <c r="Q4333" s="83" t="s">
        <v>32</v>
      </c>
      <c r="R4333" s="83"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3" t="s">
        <v>28</v>
      </c>
      <c r="P4334" s="83" t="s">
        <v>428</v>
      </c>
      <c r="Q4334" s="83" t="s">
        <v>32</v>
      </c>
      <c r="R4334" s="83"/>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3" t="s">
        <v>28</v>
      </c>
      <c r="P4335" s="83" t="s">
        <v>99</v>
      </c>
      <c r="Q4335" s="83" t="s">
        <v>32</v>
      </c>
      <c r="R4335" s="83"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3" t="s">
        <v>28</v>
      </c>
      <c r="P4336" s="83" t="s">
        <v>99</v>
      </c>
      <c r="Q4336" s="83" t="s">
        <v>32</v>
      </c>
      <c r="R4336" s="83"/>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3" t="s">
        <v>28</v>
      </c>
      <c r="P4337" s="83" t="s">
        <v>428</v>
      </c>
      <c r="Q4337" s="83" t="s">
        <v>32</v>
      </c>
      <c r="R4337" s="83"/>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3" t="s">
        <v>28</v>
      </c>
      <c r="P4338" s="83" t="s">
        <v>246</v>
      </c>
      <c r="Q4338" s="83" t="s">
        <v>32</v>
      </c>
      <c r="R4338" s="83"/>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3" t="s">
        <v>28</v>
      </c>
      <c r="P4339" s="83" t="s">
        <v>1060</v>
      </c>
      <c r="Q4339" s="83" t="s">
        <v>32</v>
      </c>
      <c r="R4339" s="83"/>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3" t="s">
        <v>28</v>
      </c>
      <c r="P4340" s="83" t="s">
        <v>99</v>
      </c>
      <c r="Q4340" s="83" t="s">
        <v>32</v>
      </c>
      <c r="R4340" s="83"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3" t="s">
        <v>28</v>
      </c>
      <c r="P4341" s="83" t="s">
        <v>428</v>
      </c>
      <c r="Q4341" s="83" t="s">
        <v>32</v>
      </c>
      <c r="R4341" s="83"/>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3" t="s">
        <v>28</v>
      </c>
      <c r="P4342" s="83" t="s">
        <v>99</v>
      </c>
      <c r="Q4342" s="83" t="s">
        <v>32</v>
      </c>
      <c r="R4342" s="83"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3" t="s">
        <v>28</v>
      </c>
      <c r="P4343" s="83" t="s">
        <v>246</v>
      </c>
      <c r="Q4343" s="83" t="s">
        <v>32</v>
      </c>
      <c r="R4343" s="83"/>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3" t="s">
        <v>28</v>
      </c>
      <c r="P4344" s="83" t="s">
        <v>99</v>
      </c>
      <c r="Q4344" s="83" t="s">
        <v>32</v>
      </c>
      <c r="R4344" s="83"/>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3" t="s">
        <v>28</v>
      </c>
      <c r="P4345" s="83" t="s">
        <v>1060</v>
      </c>
      <c r="Q4345" s="83" t="s">
        <v>32</v>
      </c>
      <c r="R4345" s="83"/>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3" t="s">
        <v>28</v>
      </c>
      <c r="P4346" s="83" t="s">
        <v>99</v>
      </c>
      <c r="Q4346" s="83" t="s">
        <v>32</v>
      </c>
      <c r="R4346" s="83"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3" t="s">
        <v>28</v>
      </c>
      <c r="P4347" s="83" t="s">
        <v>99</v>
      </c>
      <c r="Q4347" s="83" t="s">
        <v>32</v>
      </c>
      <c r="R4347" s="83"/>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3" t="s">
        <v>28</v>
      </c>
      <c r="P4348" s="83" t="s">
        <v>1060</v>
      </c>
      <c r="Q4348" s="83" t="s">
        <v>32</v>
      </c>
      <c r="R4348" s="83"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3" t="s">
        <v>28</v>
      </c>
      <c r="P4349" s="83" t="s">
        <v>99</v>
      </c>
      <c r="Q4349" s="83" t="s">
        <v>32</v>
      </c>
      <c r="R4349" s="83"/>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3" t="s">
        <v>28</v>
      </c>
      <c r="P4350" s="83" t="s">
        <v>1060</v>
      </c>
      <c r="Q4350" s="83" t="s">
        <v>32</v>
      </c>
      <c r="R4350" s="83"/>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3" t="s">
        <v>28</v>
      </c>
      <c r="P4351" s="83" t="s">
        <v>246</v>
      </c>
      <c r="Q4351" s="83" t="s">
        <v>32</v>
      </c>
      <c r="R4351" s="83"/>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3" t="s">
        <v>28</v>
      </c>
      <c r="P4352" s="83" t="s">
        <v>1060</v>
      </c>
      <c r="Q4352" s="83" t="s">
        <v>32</v>
      </c>
      <c r="R4352" s="83"/>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3" t="s">
        <v>28</v>
      </c>
      <c r="P4353" s="83" t="s">
        <v>99</v>
      </c>
      <c r="Q4353" s="83" t="s">
        <v>32</v>
      </c>
      <c r="R4353" s="83"/>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3" t="s">
        <v>28</v>
      </c>
      <c r="P4354" s="83" t="s">
        <v>219</v>
      </c>
      <c r="Q4354" s="83" t="s">
        <v>32</v>
      </c>
      <c r="R4354" s="83"/>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3" t="s">
        <v>28</v>
      </c>
      <c r="P4355" s="83" t="s">
        <v>104</v>
      </c>
      <c r="Q4355" s="83" t="s">
        <v>32</v>
      </c>
      <c r="R4355" s="83"/>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3" t="s">
        <v>28</v>
      </c>
      <c r="P4356" s="83" t="s">
        <v>99</v>
      </c>
      <c r="Q4356" s="83" t="s">
        <v>32</v>
      </c>
      <c r="R4356" s="83"/>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3" t="s">
        <v>28</v>
      </c>
      <c r="P4357" s="83" t="s">
        <v>1060</v>
      </c>
      <c r="Q4357" s="83" t="s">
        <v>32</v>
      </c>
      <c r="R4357" s="83"/>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3" t="s">
        <v>28</v>
      </c>
      <c r="P4358" s="83" t="s">
        <v>246</v>
      </c>
      <c r="Q4358" s="83" t="s">
        <v>32</v>
      </c>
      <c r="R4358" s="83"/>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3" t="s">
        <v>28</v>
      </c>
      <c r="P4359" s="83" t="s">
        <v>99</v>
      </c>
      <c r="Q4359" s="83" t="s">
        <v>32</v>
      </c>
      <c r="R4359" s="83"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3" t="s">
        <v>28</v>
      </c>
      <c r="P4360" s="83" t="s">
        <v>99</v>
      </c>
      <c r="Q4360" s="83" t="s">
        <v>32</v>
      </c>
      <c r="R4360" s="83"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3" t="s">
        <v>28</v>
      </c>
      <c r="P4361" s="83" t="s">
        <v>1060</v>
      </c>
      <c r="Q4361" s="83" t="s">
        <v>32</v>
      </c>
      <c r="R4361" s="83"/>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3" t="s">
        <v>28</v>
      </c>
      <c r="P4362" s="83" t="s">
        <v>246</v>
      </c>
      <c r="Q4362" s="83" t="s">
        <v>32</v>
      </c>
      <c r="R4362" s="83"/>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3" t="s">
        <v>28</v>
      </c>
      <c r="P4363" s="83" t="s">
        <v>99</v>
      </c>
      <c r="Q4363" s="83" t="s">
        <v>32</v>
      </c>
      <c r="R4363" s="83"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3" t="s">
        <v>29</v>
      </c>
      <c r="P4364" s="83" t="s">
        <v>104</v>
      </c>
      <c r="Q4364" s="83" t="s">
        <v>8541</v>
      </c>
      <c r="R4364" s="83"/>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3" t="s">
        <v>28</v>
      </c>
      <c r="P4365" s="83" t="s">
        <v>99</v>
      </c>
      <c r="Q4365" s="83" t="s">
        <v>32</v>
      </c>
      <c r="R4365" s="83"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3" t="s">
        <v>28</v>
      </c>
      <c r="P4366" s="83" t="s">
        <v>1060</v>
      </c>
      <c r="Q4366" s="83" t="s">
        <v>32</v>
      </c>
      <c r="R4366" s="83"/>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3" t="s">
        <v>28</v>
      </c>
      <c r="P4367" s="83" t="s">
        <v>246</v>
      </c>
      <c r="Q4367" s="83" t="s">
        <v>32</v>
      </c>
      <c r="R4367" s="83"/>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3" t="s">
        <v>28</v>
      </c>
      <c r="P4368" s="83" t="s">
        <v>99</v>
      </c>
      <c r="Q4368" s="83" t="s">
        <v>32</v>
      </c>
      <c r="R4368" s="83"/>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3" t="s">
        <v>28</v>
      </c>
      <c r="P4369" s="83" t="s">
        <v>104</v>
      </c>
      <c r="Q4369" s="83" t="s">
        <v>32</v>
      </c>
      <c r="R4369" s="83"/>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3" t="s">
        <v>28</v>
      </c>
      <c r="P4370" s="83" t="s">
        <v>219</v>
      </c>
      <c r="Q4370" s="83" t="s">
        <v>32</v>
      </c>
      <c r="R4370" s="83"/>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3" t="s">
        <v>28</v>
      </c>
      <c r="P4371" s="83" t="s">
        <v>46</v>
      </c>
      <c r="Q4371" s="83" t="s">
        <v>32</v>
      </c>
      <c r="R4371" s="83"/>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3" t="s">
        <v>28</v>
      </c>
      <c r="P4372" s="83" t="s">
        <v>99</v>
      </c>
      <c r="Q4372" s="83" t="s">
        <v>32</v>
      </c>
      <c r="R4372" s="83"/>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3" t="s">
        <v>28</v>
      </c>
      <c r="P4373" s="83" t="s">
        <v>1060</v>
      </c>
      <c r="Q4373" s="83" t="s">
        <v>32</v>
      </c>
      <c r="R4373" s="83"/>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3" t="s">
        <v>28</v>
      </c>
      <c r="P4374" s="83" t="s">
        <v>246</v>
      </c>
      <c r="Q4374" s="83" t="s">
        <v>32</v>
      </c>
      <c r="R4374" s="83"/>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3" t="s">
        <v>28</v>
      </c>
      <c r="P4375" s="83" t="s">
        <v>99</v>
      </c>
      <c r="Q4375" s="83" t="s">
        <v>32</v>
      </c>
      <c r="R4375" s="83"/>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3" t="s">
        <v>28</v>
      </c>
      <c r="P4376" s="83" t="s">
        <v>104</v>
      </c>
      <c r="Q4376" s="83" t="s">
        <v>32</v>
      </c>
      <c r="R4376" s="83"/>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3" t="s">
        <v>28</v>
      </c>
      <c r="P4377" s="83" t="s">
        <v>99</v>
      </c>
      <c r="Q4377" s="83" t="s">
        <v>32</v>
      </c>
      <c r="R4377" s="83"/>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3" t="s">
        <v>28</v>
      </c>
      <c r="P4378" s="83" t="s">
        <v>1060</v>
      </c>
      <c r="Q4378" s="83" t="s">
        <v>32</v>
      </c>
      <c r="R4378" s="83"/>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3" t="s">
        <v>28</v>
      </c>
      <c r="P4379" s="83" t="s">
        <v>246</v>
      </c>
      <c r="Q4379" s="83" t="s">
        <v>32</v>
      </c>
      <c r="R4379" s="83"/>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3" t="s">
        <v>28</v>
      </c>
      <c r="P4380" s="83" t="s">
        <v>99</v>
      </c>
      <c r="Q4380" s="83" t="s">
        <v>32</v>
      </c>
      <c r="R4380" s="83"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3" t="s">
        <v>28</v>
      </c>
      <c r="P4381" s="83" t="s">
        <v>219</v>
      </c>
      <c r="Q4381" s="83" t="s">
        <v>32</v>
      </c>
      <c r="R4381" s="83"/>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3" t="s">
        <v>28</v>
      </c>
      <c r="P4382" s="83" t="s">
        <v>1060</v>
      </c>
      <c r="Q4382" s="83" t="s">
        <v>32</v>
      </c>
      <c r="R4382" s="83"/>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3" t="s">
        <v>28</v>
      </c>
      <c r="P4383" s="83" t="s">
        <v>99</v>
      </c>
      <c r="Q4383" s="83" t="s">
        <v>32</v>
      </c>
      <c r="R4383" s="83"/>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3" t="s">
        <v>28</v>
      </c>
      <c r="P4385" s="83" t="s">
        <v>104</v>
      </c>
      <c r="Q4385" s="83" t="s">
        <v>32</v>
      </c>
      <c r="R4385" s="83"/>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3" t="s">
        <v>28</v>
      </c>
      <c r="P4387" s="83" t="s">
        <v>104</v>
      </c>
      <c r="Q4387" s="83" t="s">
        <v>32</v>
      </c>
      <c r="R4387" s="83"/>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3" t="s">
        <v>28</v>
      </c>
      <c r="P4389" s="83" t="s">
        <v>1060</v>
      </c>
      <c r="Q4389" s="83" t="s">
        <v>32</v>
      </c>
      <c r="R4389" s="83"/>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3" t="s">
        <v>28</v>
      </c>
      <c r="P4390" s="83" t="s">
        <v>219</v>
      </c>
      <c r="Q4390" s="83" t="s">
        <v>32</v>
      </c>
      <c r="R4390" s="83"/>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3" t="s">
        <v>28</v>
      </c>
      <c r="P4391" s="83" t="s">
        <v>104</v>
      </c>
      <c r="Q4391" s="83" t="s">
        <v>32</v>
      </c>
      <c r="R4391" s="83"/>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3" t="s">
        <v>28</v>
      </c>
      <c r="P4392" s="83" t="s">
        <v>99</v>
      </c>
      <c r="Q4392" s="83" t="s">
        <v>32</v>
      </c>
      <c r="R4392" s="83"/>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3" t="s">
        <v>28</v>
      </c>
      <c r="P4393" s="83" t="s">
        <v>104</v>
      </c>
      <c r="Q4393" s="83" t="s">
        <v>32</v>
      </c>
      <c r="R4393" s="83"/>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3" t="s">
        <v>28</v>
      </c>
      <c r="P4394" s="83" t="s">
        <v>99</v>
      </c>
      <c r="Q4394" s="83" t="s">
        <v>32</v>
      </c>
      <c r="R4394" s="83"/>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3" t="s">
        <v>28</v>
      </c>
      <c r="P4395" s="83" t="s">
        <v>436</v>
      </c>
      <c r="Q4395" s="83" t="s">
        <v>32</v>
      </c>
      <c r="R4395" s="83"/>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3" t="s">
        <v>28</v>
      </c>
      <c r="P4396" s="83" t="s">
        <v>99</v>
      </c>
      <c r="Q4396" s="83" t="s">
        <v>32</v>
      </c>
      <c r="R4396" s="83"/>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3" t="s">
        <v>28</v>
      </c>
      <c r="P4397" s="83" t="s">
        <v>1060</v>
      </c>
      <c r="Q4397" s="83" t="s">
        <v>32</v>
      </c>
      <c r="R4397" s="83"/>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3" t="s">
        <v>28</v>
      </c>
      <c r="P4398" s="83" t="s">
        <v>99</v>
      </c>
      <c r="Q4398" s="83" t="s">
        <v>32</v>
      </c>
      <c r="R4398" s="83"/>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3" t="s">
        <v>28</v>
      </c>
      <c r="P4399" s="83" t="s">
        <v>436</v>
      </c>
      <c r="Q4399" s="83" t="s">
        <v>32</v>
      </c>
      <c r="R4399" s="83"/>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3" t="s">
        <v>28</v>
      </c>
      <c r="P4400" s="83" t="s">
        <v>219</v>
      </c>
      <c r="Q4400" s="83" t="s">
        <v>32</v>
      </c>
      <c r="R4400" s="83"/>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3" t="s">
        <v>28</v>
      </c>
      <c r="P4401" s="83" t="s">
        <v>104</v>
      </c>
      <c r="Q4401" s="83" t="s">
        <v>32</v>
      </c>
      <c r="R4401" s="83"/>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3" t="s">
        <v>28</v>
      </c>
      <c r="P4402" s="83" t="s">
        <v>99</v>
      </c>
      <c r="Q4402" s="83" t="s">
        <v>32</v>
      </c>
      <c r="R4402" s="83"/>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3" t="s">
        <v>28</v>
      </c>
      <c r="P4403" s="83" t="s">
        <v>436</v>
      </c>
      <c r="Q4403" s="83" t="s">
        <v>32</v>
      </c>
      <c r="R4403" s="83"/>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3" t="s">
        <v>28</v>
      </c>
      <c r="P4404" s="83" t="s">
        <v>246</v>
      </c>
      <c r="Q4404" s="83" t="s">
        <v>32</v>
      </c>
      <c r="R4404" s="83"/>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3" t="s">
        <v>28</v>
      </c>
      <c r="P4405" s="83" t="s">
        <v>1060</v>
      </c>
      <c r="Q4405" s="83" t="s">
        <v>32</v>
      </c>
      <c r="R4405" s="83"/>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3" t="s">
        <v>28</v>
      </c>
      <c r="P4406" s="83" t="s">
        <v>99</v>
      </c>
      <c r="Q4406" s="83" t="s">
        <v>32</v>
      </c>
      <c r="R4406" s="83"/>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3" t="s">
        <v>28</v>
      </c>
      <c r="P4407" s="83" t="s">
        <v>104</v>
      </c>
      <c r="Q4407" s="83" t="s">
        <v>32</v>
      </c>
      <c r="R4407" s="83"/>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3" t="s">
        <v>28</v>
      </c>
      <c r="P4408" s="83" t="s">
        <v>99</v>
      </c>
      <c r="Q4408" s="83" t="s">
        <v>32</v>
      </c>
      <c r="R4408" s="83"/>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3" t="s">
        <v>28</v>
      </c>
      <c r="P4409" s="83" t="s">
        <v>104</v>
      </c>
      <c r="Q4409" s="83" t="s">
        <v>32</v>
      </c>
      <c r="R4409" s="83"/>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3" t="s">
        <v>28</v>
      </c>
      <c r="P4410" s="83" t="s">
        <v>246</v>
      </c>
      <c r="Q4410" s="83" t="s">
        <v>32</v>
      </c>
      <c r="R4410" s="83"/>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3" t="s">
        <v>28</v>
      </c>
      <c r="P4411" s="83" t="s">
        <v>104</v>
      </c>
      <c r="Q4411" s="83" t="s">
        <v>32</v>
      </c>
      <c r="R4411" s="83"/>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3" t="s">
        <v>28</v>
      </c>
      <c r="P4412" s="83" t="s">
        <v>99</v>
      </c>
      <c r="Q4412" s="83" t="s">
        <v>32</v>
      </c>
      <c r="R4412" s="83"/>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3" t="s">
        <v>28</v>
      </c>
      <c r="P4413" s="83" t="s">
        <v>1060</v>
      </c>
      <c r="Q4413" s="83" t="s">
        <v>32</v>
      </c>
      <c r="R4413" s="83"/>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3" t="s">
        <v>28</v>
      </c>
      <c r="P4414" s="83" t="s">
        <v>219</v>
      </c>
      <c r="Q4414" s="83" t="s">
        <v>32</v>
      </c>
      <c r="R4414" s="83"/>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3" t="s">
        <v>28</v>
      </c>
      <c r="P4415" s="83" t="s">
        <v>104</v>
      </c>
      <c r="Q4415" s="83" t="s">
        <v>32</v>
      </c>
      <c r="R4415" s="83"/>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3" t="s">
        <v>28</v>
      </c>
      <c r="P4416" s="83" t="s">
        <v>99</v>
      </c>
      <c r="Q4416" s="83" t="s">
        <v>32</v>
      </c>
      <c r="R4416" s="83"/>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3" t="s">
        <v>28</v>
      </c>
      <c r="P4417" s="83" t="s">
        <v>246</v>
      </c>
      <c r="Q4417" s="83" t="s">
        <v>32</v>
      </c>
      <c r="R4417" s="83"/>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3" t="s">
        <v>28</v>
      </c>
      <c r="P4418" s="83" t="s">
        <v>104</v>
      </c>
      <c r="Q4418" s="83" t="s">
        <v>32</v>
      </c>
      <c r="R4418" s="83"/>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3" t="s">
        <v>28</v>
      </c>
      <c r="P4419" s="83" t="s">
        <v>46</v>
      </c>
      <c r="Q4419" s="83" t="s">
        <v>32</v>
      </c>
      <c r="R4419" s="83"/>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3" t="s">
        <v>28</v>
      </c>
      <c r="P4420" s="83" t="s">
        <v>428</v>
      </c>
      <c r="Q4420" s="83" t="s">
        <v>32</v>
      </c>
      <c r="R4420" s="83"/>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3" t="s">
        <v>28</v>
      </c>
      <c r="P4421" s="83" t="s">
        <v>219</v>
      </c>
      <c r="Q4421" s="83" t="s">
        <v>32</v>
      </c>
      <c r="R4421" s="83"/>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3" t="s">
        <v>28</v>
      </c>
      <c r="P4422" s="83" t="s">
        <v>104</v>
      </c>
      <c r="Q4422" s="83" t="s">
        <v>32</v>
      </c>
      <c r="R4422" s="83"/>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3" t="s">
        <v>28</v>
      </c>
      <c r="P4423" s="83" t="s">
        <v>46</v>
      </c>
      <c r="Q4423" s="83" t="s">
        <v>32</v>
      </c>
      <c r="R4423" s="83"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3" t="s">
        <v>29</v>
      </c>
      <c r="P4424" s="83" t="s">
        <v>104</v>
      </c>
      <c r="Q4424" s="83" t="s">
        <v>8541</v>
      </c>
      <c r="R4424" s="83"/>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3" t="s">
        <v>28</v>
      </c>
      <c r="P4425" s="83" t="s">
        <v>46</v>
      </c>
      <c r="Q4425" s="83" t="s">
        <v>32</v>
      </c>
      <c r="R4425" s="83"/>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3" t="s">
        <v>28</v>
      </c>
      <c r="P4426" s="83" t="s">
        <v>104</v>
      </c>
      <c r="Q4426" s="83" t="s">
        <v>32</v>
      </c>
      <c r="R4426" s="83"/>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3" t="s">
        <v>28</v>
      </c>
      <c r="P4427" s="83" t="s">
        <v>246</v>
      </c>
      <c r="Q4427" s="83" t="s">
        <v>32</v>
      </c>
      <c r="R4427" s="83"/>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3" t="s">
        <v>28</v>
      </c>
      <c r="P4428" s="83" t="s">
        <v>1060</v>
      </c>
      <c r="Q4428" s="83" t="s">
        <v>32</v>
      </c>
      <c r="R4428" s="83"/>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3" t="s">
        <v>28</v>
      </c>
      <c r="P4429" s="83" t="s">
        <v>46</v>
      </c>
      <c r="Q4429" s="83" t="s">
        <v>32</v>
      </c>
      <c r="R4429" s="83"/>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3" t="s">
        <v>28</v>
      </c>
      <c r="P4430" s="83" t="s">
        <v>104</v>
      </c>
      <c r="Q4430" s="83" t="s">
        <v>32</v>
      </c>
      <c r="R4430" s="83"/>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3" t="s">
        <v>28</v>
      </c>
      <c r="P4431" s="83" t="s">
        <v>246</v>
      </c>
      <c r="Q4431" s="83" t="s">
        <v>32</v>
      </c>
      <c r="R4431" s="83"/>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3" t="s">
        <v>28</v>
      </c>
      <c r="P4432" s="83" t="s">
        <v>104</v>
      </c>
      <c r="Q4432" s="83" t="s">
        <v>32</v>
      </c>
      <c r="R4432" s="83"/>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3" t="s">
        <v>28</v>
      </c>
      <c r="P4433" s="83" t="s">
        <v>46</v>
      </c>
      <c r="Q4433" s="83" t="s">
        <v>32</v>
      </c>
      <c r="R4433" s="83"/>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3" t="s">
        <v>28</v>
      </c>
      <c r="P4434" s="83" t="s">
        <v>104</v>
      </c>
      <c r="Q4434" s="83" t="s">
        <v>32</v>
      </c>
      <c r="R4434" s="83"/>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3" t="s">
        <v>28</v>
      </c>
      <c r="P4435" s="83" t="s">
        <v>219</v>
      </c>
      <c r="Q4435" s="83" t="s">
        <v>32</v>
      </c>
      <c r="R4435" s="83"/>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3" t="s">
        <v>28</v>
      </c>
      <c r="P4436" s="83" t="s">
        <v>46</v>
      </c>
      <c r="Q4436" s="83" t="s">
        <v>32</v>
      </c>
      <c r="R4436" s="83"/>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3" t="s">
        <v>28</v>
      </c>
      <c r="P4437" s="83" t="s">
        <v>104</v>
      </c>
      <c r="Q4437" s="83" t="s">
        <v>32</v>
      </c>
      <c r="R4437" s="83"/>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3" t="s">
        <v>28</v>
      </c>
      <c r="P4438" s="83" t="s">
        <v>46</v>
      </c>
      <c r="Q4438" s="83" t="s">
        <v>32</v>
      </c>
      <c r="R4438" s="83"/>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3" t="s">
        <v>28</v>
      </c>
      <c r="P4439" s="83" t="s">
        <v>1060</v>
      </c>
      <c r="Q4439" s="83" t="s">
        <v>32</v>
      </c>
      <c r="R4439" s="83"/>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3" t="s">
        <v>28</v>
      </c>
      <c r="P4440" s="83" t="s">
        <v>46</v>
      </c>
      <c r="Q4440" s="83" t="s">
        <v>32</v>
      </c>
      <c r="R4440" s="83"/>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3" t="s">
        <v>28</v>
      </c>
      <c r="P4441" s="83" t="s">
        <v>46</v>
      </c>
      <c r="Q4441" s="83" t="s">
        <v>32</v>
      </c>
      <c r="R4441" s="83"/>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3" t="s">
        <v>28</v>
      </c>
      <c r="P4442" s="83" t="s">
        <v>104</v>
      </c>
      <c r="Q4442" s="83" t="s">
        <v>32</v>
      </c>
      <c r="R4442" s="83"/>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3" t="s">
        <v>28</v>
      </c>
      <c r="P4443" s="83" t="s">
        <v>246</v>
      </c>
      <c r="Q4443" s="83" t="s">
        <v>32</v>
      </c>
      <c r="R4443" s="83"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3" t="s">
        <v>28</v>
      </c>
      <c r="P4444" s="83" t="s">
        <v>1060</v>
      </c>
      <c r="Q4444" s="83" t="s">
        <v>32</v>
      </c>
      <c r="R4444" s="83"/>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3" t="s">
        <v>28</v>
      </c>
      <c r="P4445" s="83" t="s">
        <v>46</v>
      </c>
      <c r="Q4445" s="83" t="s">
        <v>32</v>
      </c>
      <c r="R4445" s="83"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3" t="s">
        <v>28</v>
      </c>
      <c r="P4446" s="83" t="s">
        <v>219</v>
      </c>
      <c r="Q4446" s="83" t="s">
        <v>32</v>
      </c>
      <c r="R4446" s="83"/>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3" t="s">
        <v>28</v>
      </c>
      <c r="P4447" s="83" t="s">
        <v>104</v>
      </c>
      <c r="Q4447" s="83" t="s">
        <v>32</v>
      </c>
      <c r="R4447" s="83"/>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3" t="s">
        <v>28</v>
      </c>
      <c r="P4448" s="83" t="s">
        <v>46</v>
      </c>
      <c r="Q4448" s="83" t="s">
        <v>32</v>
      </c>
      <c r="R4448" s="83"/>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3" t="s">
        <v>28</v>
      </c>
      <c r="P4449" s="83" t="s">
        <v>104</v>
      </c>
      <c r="Q4449" s="83" t="s">
        <v>32</v>
      </c>
      <c r="R4449" s="83"/>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3" t="s">
        <v>28</v>
      </c>
      <c r="P4450" s="83" t="s">
        <v>246</v>
      </c>
      <c r="Q4450" s="83" t="s">
        <v>32</v>
      </c>
      <c r="R4450" s="83"/>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3" t="s">
        <v>28</v>
      </c>
      <c r="P4451" s="83" t="s">
        <v>104</v>
      </c>
      <c r="Q4451" s="83" t="s">
        <v>32</v>
      </c>
      <c r="R4451" s="83"/>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3" t="s">
        <v>28</v>
      </c>
      <c r="P4452" s="83" t="s">
        <v>46</v>
      </c>
      <c r="Q4452" s="83" t="s">
        <v>32</v>
      </c>
      <c r="R4452" s="83"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3" t="s">
        <v>28</v>
      </c>
      <c r="P4453" s="83" t="s">
        <v>1060</v>
      </c>
      <c r="Q4453" s="83" t="s">
        <v>32</v>
      </c>
      <c r="R4453" s="83"/>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3" t="s">
        <v>28</v>
      </c>
      <c r="P4454" s="83" t="s">
        <v>46</v>
      </c>
      <c r="Q4454" s="83" t="s">
        <v>32</v>
      </c>
      <c r="R4454" s="83"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3" t="s">
        <v>28</v>
      </c>
      <c r="P4455" s="83" t="s">
        <v>104</v>
      </c>
      <c r="Q4455" s="83" t="s">
        <v>32</v>
      </c>
      <c r="R4455" s="83"/>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3" t="s">
        <v>28</v>
      </c>
      <c r="P4456" s="83" t="s">
        <v>246</v>
      </c>
      <c r="Q4456" s="83" t="s">
        <v>32</v>
      </c>
      <c r="R4456" s="83"/>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3" t="s">
        <v>28</v>
      </c>
      <c r="P4457" s="83" t="s">
        <v>104</v>
      </c>
      <c r="Q4457" s="83" t="s">
        <v>32</v>
      </c>
      <c r="R4457" s="83"/>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3" t="s">
        <v>28</v>
      </c>
      <c r="P4458" s="83" t="s">
        <v>46</v>
      </c>
      <c r="Q4458" s="83" t="s">
        <v>32</v>
      </c>
      <c r="R4458" s="83"/>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3" t="s">
        <v>28</v>
      </c>
      <c r="P4459" s="83" t="s">
        <v>104</v>
      </c>
      <c r="Q4459" s="83" t="s">
        <v>32</v>
      </c>
      <c r="R4459" s="83"/>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3" t="s">
        <v>28</v>
      </c>
      <c r="P4460" s="83" t="s">
        <v>219</v>
      </c>
      <c r="Q4460" s="83" t="s">
        <v>32</v>
      </c>
      <c r="R4460" s="83"/>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3" t="s">
        <v>28</v>
      </c>
      <c r="P4461" s="83" t="s">
        <v>246</v>
      </c>
      <c r="Q4461" s="83" t="s">
        <v>32</v>
      </c>
      <c r="R4461" s="83"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3" t="s">
        <v>28</v>
      </c>
      <c r="P4462" s="83" t="s">
        <v>46</v>
      </c>
      <c r="Q4462" s="83" t="s">
        <v>32</v>
      </c>
      <c r="R4462" s="83"/>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3" t="s">
        <v>28</v>
      </c>
      <c r="P4463" s="83" t="s">
        <v>104</v>
      </c>
      <c r="Q4463" s="83" t="s">
        <v>32</v>
      </c>
      <c r="R4463" s="83"/>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3" t="s">
        <v>28</v>
      </c>
      <c r="P4464" s="83" t="s">
        <v>246</v>
      </c>
      <c r="Q4464" s="83" t="s">
        <v>32</v>
      </c>
      <c r="R4464" s="83"/>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3" t="s">
        <v>28</v>
      </c>
      <c r="P4465" s="83" t="s">
        <v>104</v>
      </c>
      <c r="Q4465" s="83" t="s">
        <v>32</v>
      </c>
      <c r="R4465" s="83"/>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3" t="s">
        <v>28</v>
      </c>
      <c r="P4466" s="83" t="s">
        <v>46</v>
      </c>
      <c r="Q4466" s="83" t="s">
        <v>32</v>
      </c>
      <c r="R4466" s="83"/>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3" t="s">
        <v>28</v>
      </c>
      <c r="P4467" s="83" t="s">
        <v>1060</v>
      </c>
      <c r="Q4467" s="83" t="s">
        <v>32</v>
      </c>
      <c r="R4467" s="83"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3" t="s">
        <v>28</v>
      </c>
      <c r="P4468" s="83" t="s">
        <v>46</v>
      </c>
      <c r="Q4468" s="83" t="s">
        <v>32</v>
      </c>
      <c r="R4468" s="83"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3" t="s">
        <v>28</v>
      </c>
      <c r="P4469" s="83" t="s">
        <v>104</v>
      </c>
      <c r="Q4469" s="83" t="s">
        <v>32</v>
      </c>
      <c r="R4469" s="83"/>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3" t="s">
        <v>28</v>
      </c>
      <c r="P4470" s="83" t="s">
        <v>219</v>
      </c>
      <c r="Q4470" s="83" t="s">
        <v>32</v>
      </c>
      <c r="R4470" s="83"/>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3" t="s">
        <v>28</v>
      </c>
      <c r="P4471" s="83" t="s">
        <v>246</v>
      </c>
      <c r="Q4471" s="83" t="s">
        <v>32</v>
      </c>
      <c r="R4471" s="83"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3" t="s">
        <v>28</v>
      </c>
      <c r="P4472" s="83" t="s">
        <v>99</v>
      </c>
      <c r="Q4472" s="83" t="s">
        <v>32</v>
      </c>
      <c r="R4472" s="83"/>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3" t="s">
        <v>28</v>
      </c>
      <c r="P4473" s="83" t="s">
        <v>104</v>
      </c>
      <c r="Q4473" s="83" t="s">
        <v>32</v>
      </c>
      <c r="R4473" s="83"/>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3" t="s">
        <v>28</v>
      </c>
      <c r="P4474" s="83" t="s">
        <v>1060</v>
      </c>
      <c r="Q4474" s="83" t="s">
        <v>32</v>
      </c>
      <c r="R4474" s="83"/>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3" t="s">
        <v>28</v>
      </c>
      <c r="P4475" s="83" t="s">
        <v>99</v>
      </c>
      <c r="Q4475" s="83" t="s">
        <v>32</v>
      </c>
      <c r="R4475" s="83"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3" t="s">
        <v>28</v>
      </c>
      <c r="P4476" s="83" t="s">
        <v>104</v>
      </c>
      <c r="Q4476" s="83" t="s">
        <v>32</v>
      </c>
      <c r="R4476" s="83"/>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3" t="s">
        <v>28</v>
      </c>
      <c r="P4477" s="83" t="s">
        <v>99</v>
      </c>
      <c r="Q4477" s="83" t="s">
        <v>32</v>
      </c>
      <c r="R4477" s="83"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3" t="s">
        <v>28</v>
      </c>
      <c r="P4478" s="83" t="s">
        <v>246</v>
      </c>
      <c r="Q4478" s="83" t="s">
        <v>32</v>
      </c>
      <c r="R4478" s="83"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3" t="s">
        <v>28</v>
      </c>
      <c r="P4479" s="83" t="s">
        <v>5394</v>
      </c>
      <c r="Q4479" s="83" t="s">
        <v>32</v>
      </c>
      <c r="R4479" s="83"/>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3" t="s">
        <v>28</v>
      </c>
      <c r="P4480" s="83" t="s">
        <v>104</v>
      </c>
      <c r="Q4480" s="83" t="s">
        <v>32</v>
      </c>
      <c r="R4480" s="83"/>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3" t="s">
        <v>28</v>
      </c>
      <c r="P4481" s="83" t="s">
        <v>219</v>
      </c>
      <c r="Q4481" s="83" t="s">
        <v>32</v>
      </c>
      <c r="R4481" s="83"/>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3" t="s">
        <v>28</v>
      </c>
      <c r="P4482" s="83" t="s">
        <v>436</v>
      </c>
      <c r="Q4482" s="83" t="s">
        <v>32</v>
      </c>
      <c r="R4482" s="83"/>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3" t="s">
        <v>28</v>
      </c>
      <c r="P4483" s="83" t="s">
        <v>219</v>
      </c>
      <c r="Q4483" s="83" t="s">
        <v>32</v>
      </c>
      <c r="R4483" s="83"/>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3" t="s">
        <v>28</v>
      </c>
      <c r="P4484" s="83" t="s">
        <v>1060</v>
      </c>
      <c r="Q4484" s="83" t="s">
        <v>32</v>
      </c>
      <c r="R4484" s="83"/>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3" t="s">
        <v>28</v>
      </c>
      <c r="P4485" s="83" t="s">
        <v>436</v>
      </c>
      <c r="Q4485" s="83" t="s">
        <v>32</v>
      </c>
      <c r="R4485" s="83"/>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3" t="s">
        <v>28</v>
      </c>
      <c r="P4486" s="83" t="s">
        <v>219</v>
      </c>
      <c r="Q4486" s="83" t="s">
        <v>32</v>
      </c>
      <c r="R4486" s="83"/>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3" t="s">
        <v>28</v>
      </c>
      <c r="P4487" s="83" t="s">
        <v>219</v>
      </c>
      <c r="Q4487" s="83" t="s">
        <v>32</v>
      </c>
      <c r="R4487" s="83"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3" t="s">
        <v>28</v>
      </c>
      <c r="P4488" s="83" t="s">
        <v>246</v>
      </c>
      <c r="Q4488" s="83" t="s">
        <v>32</v>
      </c>
      <c r="R4488" s="83"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3" t="s">
        <v>28</v>
      </c>
      <c r="P4489" s="83" t="s">
        <v>404</v>
      </c>
      <c r="Q4489" s="83" t="s">
        <v>32</v>
      </c>
      <c r="R4489" s="83"/>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3" t="s">
        <v>28</v>
      </c>
      <c r="P4490" s="83" t="s">
        <v>219</v>
      </c>
      <c r="Q4490" s="83" t="s">
        <v>32</v>
      </c>
      <c r="R4490" s="83"/>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3" t="s">
        <v>29</v>
      </c>
      <c r="P4491" s="83" t="s">
        <v>1060</v>
      </c>
      <c r="Q4491" s="83" t="s">
        <v>8245</v>
      </c>
      <c r="R4491" s="83"/>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3" t="s">
        <v>28</v>
      </c>
      <c r="P4492" s="83" t="s">
        <v>3059</v>
      </c>
      <c r="Q4492" s="83" t="s">
        <v>32</v>
      </c>
      <c r="R4492" s="83"/>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3" t="s">
        <v>28</v>
      </c>
      <c r="P4493" s="83" t="s">
        <v>5394</v>
      </c>
      <c r="Q4493" s="83" t="s">
        <v>32</v>
      </c>
      <c r="R4493" s="83"/>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3" t="s">
        <v>28</v>
      </c>
      <c r="P4494" s="83" t="s">
        <v>104</v>
      </c>
      <c r="Q4494" s="83" t="s">
        <v>32</v>
      </c>
      <c r="R4494" s="83"/>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3" t="s">
        <v>28</v>
      </c>
      <c r="P4495" s="83" t="s">
        <v>3059</v>
      </c>
      <c r="Q4495" s="83" t="s">
        <v>32</v>
      </c>
      <c r="R4495" s="83"/>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3" t="s">
        <v>28</v>
      </c>
      <c r="P4496" s="83" t="s">
        <v>46</v>
      </c>
      <c r="Q4496" s="83" t="s">
        <v>32</v>
      </c>
      <c r="R4496" s="83"/>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3" t="s">
        <v>28</v>
      </c>
      <c r="P4497" s="83" t="s">
        <v>5394</v>
      </c>
      <c r="Q4497" s="83" t="s">
        <v>32</v>
      </c>
      <c r="R4497" s="83"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3" t="s">
        <v>28</v>
      </c>
      <c r="P4498" s="83" t="s">
        <v>104</v>
      </c>
      <c r="Q4498" s="83" t="s">
        <v>32</v>
      </c>
      <c r="R4498" s="83"/>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3" t="s">
        <v>28</v>
      </c>
      <c r="P4499" s="83" t="s">
        <v>246</v>
      </c>
      <c r="Q4499" s="83" t="s">
        <v>32</v>
      </c>
      <c r="R4499" s="83"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3" t="s">
        <v>28</v>
      </c>
      <c r="P4500" s="83" t="s">
        <v>1060</v>
      </c>
      <c r="Q4500" s="83" t="s">
        <v>32</v>
      </c>
      <c r="R4500" s="83"/>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3" t="s">
        <v>28</v>
      </c>
      <c r="P4501" s="83" t="s">
        <v>104</v>
      </c>
      <c r="Q4501" s="83" t="s">
        <v>32</v>
      </c>
      <c r="R4501" s="83"/>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3" t="s">
        <v>29</v>
      </c>
      <c r="P4502" s="83" t="s">
        <v>5394</v>
      </c>
      <c r="Q4502" s="83" t="s">
        <v>16488</v>
      </c>
      <c r="R4502" s="83"/>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3" t="s">
        <v>28</v>
      </c>
      <c r="P4503" s="83" t="s">
        <v>104</v>
      </c>
      <c r="Q4503" s="83" t="s">
        <v>32</v>
      </c>
      <c r="R4503" s="83"/>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3" t="s">
        <v>28</v>
      </c>
      <c r="P4504" s="83" t="s">
        <v>246</v>
      </c>
      <c r="Q4504" s="83" t="s">
        <v>32</v>
      </c>
      <c r="R4504" s="83"/>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3" t="s">
        <v>28</v>
      </c>
      <c r="P4505" s="83" t="s">
        <v>104</v>
      </c>
      <c r="Q4505" s="83" t="s">
        <v>32</v>
      </c>
      <c r="R4505" s="83"/>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3" t="s">
        <v>28</v>
      </c>
      <c r="P4506" s="83" t="s">
        <v>5394</v>
      </c>
      <c r="Q4506" s="83" t="s">
        <v>32</v>
      </c>
      <c r="R4506" s="83"/>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3" t="s">
        <v>29</v>
      </c>
      <c r="P4507" s="83" t="s">
        <v>104</v>
      </c>
      <c r="Q4507" s="83" t="s">
        <v>8541</v>
      </c>
      <c r="R4507" s="83"/>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3" t="s">
        <v>28</v>
      </c>
      <c r="P4508" s="83" t="s">
        <v>246</v>
      </c>
      <c r="Q4508" s="83" t="s">
        <v>32</v>
      </c>
      <c r="R4508" s="83"/>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3" t="s">
        <v>28</v>
      </c>
      <c r="P4509" s="83" t="s">
        <v>246</v>
      </c>
      <c r="Q4509" s="83" t="s">
        <v>32</v>
      </c>
      <c r="R4509" s="83"/>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3" t="s">
        <v>28</v>
      </c>
      <c r="P4510" s="83" t="s">
        <v>1060</v>
      </c>
      <c r="Q4510" s="83" t="s">
        <v>32</v>
      </c>
      <c r="R4510" s="83"/>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3" t="s">
        <v>28</v>
      </c>
      <c r="P4511" s="83" t="s">
        <v>4770</v>
      </c>
      <c r="Q4511" s="83" t="s">
        <v>32</v>
      </c>
      <c r="R4511" s="83"/>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3" t="s">
        <v>28</v>
      </c>
      <c r="P4512" s="83" t="s">
        <v>104</v>
      </c>
      <c r="Q4512" s="83" t="s">
        <v>32</v>
      </c>
      <c r="R4512" s="83"/>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3" t="s">
        <v>28</v>
      </c>
      <c r="P4513" s="83" t="s">
        <v>246</v>
      </c>
      <c r="Q4513" s="83" t="s">
        <v>32</v>
      </c>
      <c r="R4513" s="83"/>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3" t="s">
        <v>28</v>
      </c>
      <c r="P4514" s="83" t="s">
        <v>246</v>
      </c>
      <c r="Q4514" s="83" t="s">
        <v>32</v>
      </c>
      <c r="R4514" s="83"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3" t="s">
        <v>28</v>
      </c>
      <c r="P4515" s="83" t="s">
        <v>246</v>
      </c>
      <c r="Q4515" s="83" t="s">
        <v>32</v>
      </c>
      <c r="R4515" s="83"/>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3" t="s">
        <v>28</v>
      </c>
      <c r="P4516" s="83" t="s">
        <v>104</v>
      </c>
      <c r="Q4516" s="83" t="s">
        <v>32</v>
      </c>
      <c r="R4516" s="83"/>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3" t="s">
        <v>28</v>
      </c>
      <c r="P4517" s="83" t="s">
        <v>4770</v>
      </c>
      <c r="Q4517" s="83" t="s">
        <v>32</v>
      </c>
      <c r="R4517" s="83"/>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3" t="s">
        <v>28</v>
      </c>
      <c r="P4518" s="83" t="s">
        <v>1060</v>
      </c>
      <c r="Q4518" s="83" t="s">
        <v>32</v>
      </c>
      <c r="R4518" s="83"/>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3" t="s">
        <v>28</v>
      </c>
      <c r="P4519" s="83" t="s">
        <v>246</v>
      </c>
      <c r="Q4519" s="83" t="s">
        <v>32</v>
      </c>
      <c r="R4519" s="83"/>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3" t="s">
        <v>28</v>
      </c>
      <c r="P4520" s="83" t="s">
        <v>104</v>
      </c>
      <c r="Q4520" s="83" t="s">
        <v>32</v>
      </c>
      <c r="R4520" s="83"/>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3" t="s">
        <v>28</v>
      </c>
      <c r="P4521" s="83" t="s">
        <v>219</v>
      </c>
      <c r="Q4521" s="83" t="s">
        <v>32</v>
      </c>
      <c r="R4521" s="83"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3" t="s">
        <v>28</v>
      </c>
      <c r="P4522" s="83" t="s">
        <v>104</v>
      </c>
      <c r="Q4522" s="83" t="s">
        <v>32</v>
      </c>
      <c r="R4522" s="83"/>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3" t="s">
        <v>28</v>
      </c>
      <c r="P4523" s="83" t="s">
        <v>246</v>
      </c>
      <c r="Q4523" s="83" t="s">
        <v>32</v>
      </c>
      <c r="R4523" s="83"/>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3" t="s">
        <v>28</v>
      </c>
      <c r="P4524" s="83" t="s">
        <v>1060</v>
      </c>
      <c r="Q4524" s="83" t="s">
        <v>32</v>
      </c>
      <c r="R4524" s="83"/>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3" t="s">
        <v>28</v>
      </c>
      <c r="P4525" s="83" t="s">
        <v>4770</v>
      </c>
      <c r="Q4525" s="83" t="s">
        <v>32</v>
      </c>
      <c r="R4525" s="83"/>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3" t="s">
        <v>28</v>
      </c>
      <c r="P4526" s="83" t="s">
        <v>104</v>
      </c>
      <c r="Q4526" s="83" t="s">
        <v>32</v>
      </c>
      <c r="R4526" s="83"/>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3" t="s">
        <v>28</v>
      </c>
      <c r="P4527" s="83" t="s">
        <v>246</v>
      </c>
      <c r="Q4527" s="83" t="s">
        <v>32</v>
      </c>
      <c r="R4527" s="83"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3" t="s">
        <v>28</v>
      </c>
      <c r="P4528" s="83" t="s">
        <v>104</v>
      </c>
      <c r="Q4528" s="83" t="s">
        <v>32</v>
      </c>
      <c r="R4528" s="83"/>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3" t="s">
        <v>28</v>
      </c>
      <c r="P4529" s="83" t="s">
        <v>104</v>
      </c>
      <c r="Q4529" s="83" t="s">
        <v>32</v>
      </c>
      <c r="R4529" s="83"/>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3" t="s">
        <v>28</v>
      </c>
      <c r="P4530" s="83" t="s">
        <v>4770</v>
      </c>
      <c r="Q4530" s="83" t="s">
        <v>32</v>
      </c>
      <c r="R4530" s="83"/>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3" t="s">
        <v>28</v>
      </c>
      <c r="P4531" s="83" t="s">
        <v>1060</v>
      </c>
      <c r="Q4531" s="83" t="s">
        <v>32</v>
      </c>
      <c r="R4531" s="83"/>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3" t="s">
        <v>28</v>
      </c>
      <c r="P4532" s="83" t="s">
        <v>104</v>
      </c>
      <c r="Q4532" s="83" t="s">
        <v>32</v>
      </c>
      <c r="R4532" s="83"/>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3" t="s">
        <v>28</v>
      </c>
      <c r="P4533" s="83" t="s">
        <v>4770</v>
      </c>
      <c r="Q4533" s="83" t="s">
        <v>32</v>
      </c>
      <c r="R4533" s="83"/>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3" t="s">
        <v>28</v>
      </c>
      <c r="P4534" s="83" t="s">
        <v>104</v>
      </c>
      <c r="Q4534" s="83" t="s">
        <v>32</v>
      </c>
      <c r="R4534" s="83"/>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3" t="s">
        <v>28</v>
      </c>
      <c r="P4535" s="83" t="s">
        <v>99</v>
      </c>
      <c r="Q4535" s="83" t="s">
        <v>32</v>
      </c>
      <c r="R4535" s="83"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3" t="s">
        <v>28</v>
      </c>
      <c r="P4536" s="83" t="s">
        <v>428</v>
      </c>
      <c r="Q4536" s="83" t="s">
        <v>32</v>
      </c>
      <c r="R4536" s="83"/>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3" t="s">
        <v>28</v>
      </c>
      <c r="P4537" s="83" t="s">
        <v>246</v>
      </c>
      <c r="Q4537" s="83" t="s">
        <v>32</v>
      </c>
      <c r="R4537" s="83"/>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3" t="s">
        <v>28</v>
      </c>
      <c r="P4538" s="83" t="s">
        <v>4770</v>
      </c>
      <c r="Q4538" s="83" t="s">
        <v>32</v>
      </c>
      <c r="R4538" s="83"/>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3" t="s">
        <v>28</v>
      </c>
      <c r="P4539" s="83" t="s">
        <v>104</v>
      </c>
      <c r="Q4539" s="83" t="s">
        <v>32</v>
      </c>
      <c r="R4539" s="83"/>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3" t="s">
        <v>28</v>
      </c>
      <c r="P4540" s="83" t="s">
        <v>46</v>
      </c>
      <c r="Q4540" s="83" t="s">
        <v>32</v>
      </c>
      <c r="R4540" s="83"/>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3" t="s">
        <v>28</v>
      </c>
      <c r="P4541" s="83" t="s">
        <v>246</v>
      </c>
      <c r="Q4541" s="83" t="s">
        <v>32</v>
      </c>
      <c r="R4541" s="83"/>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3" t="s">
        <v>28</v>
      </c>
      <c r="P4542" s="83" t="s">
        <v>4770</v>
      </c>
      <c r="Q4542" s="83" t="s">
        <v>32</v>
      </c>
      <c r="R4542" s="83"/>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3" t="s">
        <v>28</v>
      </c>
      <c r="P4543" s="83" t="s">
        <v>104</v>
      </c>
      <c r="Q4543" s="83" t="s">
        <v>32</v>
      </c>
      <c r="R4543" s="83"/>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3" t="s">
        <v>28</v>
      </c>
      <c r="P4544" s="83" t="s">
        <v>246</v>
      </c>
      <c r="Q4544" s="83" t="s">
        <v>32</v>
      </c>
      <c r="R4544" s="83"/>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3" t="s">
        <v>28</v>
      </c>
      <c r="P4545" s="83" t="s">
        <v>104</v>
      </c>
      <c r="Q4545" s="83" t="s">
        <v>32</v>
      </c>
      <c r="R4545" s="83"/>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3" t="s">
        <v>28</v>
      </c>
      <c r="P4546" s="83" t="s">
        <v>4770</v>
      </c>
      <c r="Q4546" s="83" t="s">
        <v>32</v>
      </c>
      <c r="R4546" s="83"/>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3" t="s">
        <v>28</v>
      </c>
      <c r="P4547" s="83" t="s">
        <v>104</v>
      </c>
      <c r="Q4547" s="83" t="s">
        <v>32</v>
      </c>
      <c r="R4547" s="83"/>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3" t="s">
        <v>28</v>
      </c>
      <c r="P4548" s="83" t="s">
        <v>246</v>
      </c>
      <c r="Q4548" s="83" t="s">
        <v>32</v>
      </c>
      <c r="R4548" s="83"/>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3" t="s">
        <v>28</v>
      </c>
      <c r="P4549" s="83" t="s">
        <v>246</v>
      </c>
      <c r="Q4549" s="83" t="s">
        <v>32</v>
      </c>
      <c r="R4549" s="83"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3" t="s">
        <v>28</v>
      </c>
      <c r="P4550" s="83" t="s">
        <v>104</v>
      </c>
      <c r="Q4550" s="83" t="s">
        <v>32</v>
      </c>
      <c r="R4550" s="83"/>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3" t="s">
        <v>28</v>
      </c>
      <c r="P4551" s="83" t="s">
        <v>4770</v>
      </c>
      <c r="Q4551" s="83" t="s">
        <v>32</v>
      </c>
      <c r="R4551" s="83"/>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3" t="s">
        <v>28</v>
      </c>
      <c r="P4552" s="83" t="s">
        <v>104</v>
      </c>
      <c r="Q4552" s="83" t="s">
        <v>32</v>
      </c>
      <c r="R4552" s="83"/>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3" t="s">
        <v>28</v>
      </c>
      <c r="P4553" s="83" t="s">
        <v>246</v>
      </c>
      <c r="Q4553" s="83" t="s">
        <v>32</v>
      </c>
      <c r="R4553" s="83"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3" t="s">
        <v>28</v>
      </c>
      <c r="P4554" s="83" t="s">
        <v>46</v>
      </c>
      <c r="Q4554" s="83" t="s">
        <v>32</v>
      </c>
      <c r="R4554" s="83"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3" t="s">
        <v>28</v>
      </c>
      <c r="P4555" s="83" t="s">
        <v>104</v>
      </c>
      <c r="Q4555" s="83" t="s">
        <v>32</v>
      </c>
      <c r="R4555" s="83"/>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3" t="s">
        <v>28</v>
      </c>
      <c r="P4556" s="83" t="s">
        <v>4770</v>
      </c>
      <c r="Q4556" s="83" t="s">
        <v>32</v>
      </c>
      <c r="R4556" s="83"/>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3" t="s">
        <v>28</v>
      </c>
      <c r="P4557" s="83" t="s">
        <v>104</v>
      </c>
      <c r="Q4557" s="83" t="s">
        <v>32</v>
      </c>
      <c r="R4557" s="83"/>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3" t="s">
        <v>28</v>
      </c>
      <c r="P4558" s="83" t="s">
        <v>4770</v>
      </c>
      <c r="Q4558" s="83" t="s">
        <v>32</v>
      </c>
      <c r="R4558" s="83"/>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3" t="s">
        <v>28</v>
      </c>
      <c r="P4559" s="83" t="s">
        <v>104</v>
      </c>
      <c r="Q4559" s="83" t="s">
        <v>32</v>
      </c>
      <c r="R4559" s="83"/>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3" t="s">
        <v>28</v>
      </c>
      <c r="P4560" s="83" t="s">
        <v>246</v>
      </c>
      <c r="Q4560" s="83" t="s">
        <v>32</v>
      </c>
      <c r="R4560" s="83"/>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3" t="s">
        <v>28</v>
      </c>
      <c r="P4561" s="83" t="s">
        <v>246</v>
      </c>
      <c r="Q4561" s="83" t="s">
        <v>32</v>
      </c>
      <c r="R4561" s="83"/>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3" t="s">
        <v>28</v>
      </c>
      <c r="P4562" s="83" t="s">
        <v>104</v>
      </c>
      <c r="Q4562" s="83" t="s">
        <v>32</v>
      </c>
      <c r="R4562" s="83"/>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3" t="s">
        <v>28</v>
      </c>
      <c r="P4563" s="83" t="s">
        <v>4770</v>
      </c>
      <c r="Q4563" s="83" t="s">
        <v>32</v>
      </c>
      <c r="R4563" s="83"/>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3" t="s">
        <v>28</v>
      </c>
      <c r="P4564" s="83" t="s">
        <v>246</v>
      </c>
      <c r="Q4564" s="83" t="s">
        <v>32</v>
      </c>
      <c r="R4564" s="83"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3" t="s">
        <v>28</v>
      </c>
      <c r="P4565" s="83" t="s">
        <v>104</v>
      </c>
      <c r="Q4565" s="83" t="s">
        <v>32</v>
      </c>
      <c r="R4565" s="83"/>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3" t="s">
        <v>28</v>
      </c>
      <c r="P4566" s="83" t="s">
        <v>246</v>
      </c>
      <c r="Q4566" s="83" t="s">
        <v>32</v>
      </c>
      <c r="R4566" s="83"/>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3" t="s">
        <v>28</v>
      </c>
      <c r="P4567" s="83" t="s">
        <v>4770</v>
      </c>
      <c r="Q4567" s="83" t="s">
        <v>32</v>
      </c>
      <c r="R4567" s="83"/>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3" t="s">
        <v>28</v>
      </c>
      <c r="P4568" s="83" t="s">
        <v>104</v>
      </c>
      <c r="Q4568" s="83" t="s">
        <v>32</v>
      </c>
      <c r="R4568" s="83"/>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3" t="s">
        <v>28</v>
      </c>
      <c r="P4569" s="83" t="s">
        <v>4770</v>
      </c>
      <c r="Q4569" s="83" t="s">
        <v>32</v>
      </c>
      <c r="R4569" s="83"/>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3" t="s">
        <v>28</v>
      </c>
      <c r="P4570" s="83" t="s">
        <v>104</v>
      </c>
      <c r="Q4570" s="83" t="s">
        <v>32</v>
      </c>
      <c r="R4570" s="83"/>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3" t="s">
        <v>28</v>
      </c>
      <c r="P4571" s="83" t="s">
        <v>246</v>
      </c>
      <c r="Q4571" s="83" t="s">
        <v>32</v>
      </c>
      <c r="R4571" s="83"/>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3" t="s">
        <v>28</v>
      </c>
      <c r="P4572" s="83" t="s">
        <v>4770</v>
      </c>
      <c r="Q4572" s="83" t="s">
        <v>32</v>
      </c>
      <c r="R4572" s="83"/>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3" t="s">
        <v>28</v>
      </c>
      <c r="P4573" s="83" t="s">
        <v>246</v>
      </c>
      <c r="Q4573" s="83" t="s">
        <v>32</v>
      </c>
      <c r="R4573" s="83"/>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3" t="s">
        <v>28</v>
      </c>
      <c r="P4574" s="83" t="s">
        <v>1060</v>
      </c>
      <c r="Q4574" s="83" t="s">
        <v>32</v>
      </c>
      <c r="R4574" s="83"/>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3" t="s">
        <v>28</v>
      </c>
      <c r="P4575" s="83" t="s">
        <v>246</v>
      </c>
      <c r="Q4575" s="83" t="s">
        <v>32</v>
      </c>
      <c r="R4575" s="83"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3" t="s">
        <v>28</v>
      </c>
      <c r="P4576" s="83" t="s">
        <v>246</v>
      </c>
      <c r="Q4576" s="83" t="s">
        <v>32</v>
      </c>
      <c r="R4576" s="83"/>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3" t="s">
        <v>28</v>
      </c>
      <c r="P4577" s="83" t="s">
        <v>4770</v>
      </c>
      <c r="Q4577" s="83" t="s">
        <v>32</v>
      </c>
      <c r="R4577" s="83"/>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3" t="s">
        <v>28</v>
      </c>
      <c r="P4578" s="83" t="s">
        <v>104</v>
      </c>
      <c r="Q4578" s="83" t="s">
        <v>32</v>
      </c>
      <c r="R4578" s="83"/>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3" t="s">
        <v>28</v>
      </c>
      <c r="P4579" s="83" t="s">
        <v>246</v>
      </c>
      <c r="Q4579" s="83" t="s">
        <v>32</v>
      </c>
      <c r="R4579" s="83"/>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3" t="s">
        <v>28</v>
      </c>
      <c r="P4580" s="83" t="s">
        <v>4770</v>
      </c>
      <c r="Q4580" s="83" t="s">
        <v>32</v>
      </c>
      <c r="R4580" s="83"/>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3" t="s">
        <v>28</v>
      </c>
      <c r="P4581" s="83" t="s">
        <v>104</v>
      </c>
      <c r="Q4581" s="83" t="s">
        <v>32</v>
      </c>
      <c r="R4581" s="83"/>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3" t="s">
        <v>28</v>
      </c>
      <c r="P4582" s="83" t="s">
        <v>246</v>
      </c>
      <c r="Q4582" s="83" t="s">
        <v>32</v>
      </c>
      <c r="R4582" s="83"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3" t="s">
        <v>28</v>
      </c>
      <c r="P4583" s="83" t="s">
        <v>246</v>
      </c>
      <c r="Q4583" s="83" t="s">
        <v>32</v>
      </c>
      <c r="R4583" s="83"/>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3" t="s">
        <v>28</v>
      </c>
      <c r="P4584" s="83" t="s">
        <v>1060</v>
      </c>
      <c r="Q4584" s="83" t="s">
        <v>32</v>
      </c>
      <c r="R4584" s="83"/>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3" t="s">
        <v>28</v>
      </c>
      <c r="P4585" s="83" t="s">
        <v>4770</v>
      </c>
      <c r="Q4585" s="83" t="s">
        <v>32</v>
      </c>
      <c r="R4585" s="83"/>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3" t="s">
        <v>28</v>
      </c>
      <c r="P4586" s="83" t="s">
        <v>104</v>
      </c>
      <c r="Q4586" s="83" t="s">
        <v>32</v>
      </c>
      <c r="R4586" s="83"/>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3" t="s">
        <v>28</v>
      </c>
      <c r="P4587" s="83" t="s">
        <v>246</v>
      </c>
      <c r="Q4587" s="83" t="s">
        <v>32</v>
      </c>
      <c r="R4587" s="83"/>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3" t="s">
        <v>28</v>
      </c>
      <c r="P4588" s="83" t="s">
        <v>219</v>
      </c>
      <c r="Q4588" s="83" t="s">
        <v>32</v>
      </c>
      <c r="R4588" s="83"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3" t="s">
        <v>28</v>
      </c>
      <c r="P4589" s="83" t="s">
        <v>246</v>
      </c>
      <c r="Q4589" s="83" t="s">
        <v>32</v>
      </c>
      <c r="R4589" s="83"/>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3" t="s">
        <v>28</v>
      </c>
      <c r="P4590" s="83" t="s">
        <v>1060</v>
      </c>
      <c r="Q4590" s="83" t="s">
        <v>32</v>
      </c>
      <c r="R4590" s="83"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3" t="s">
        <v>28</v>
      </c>
      <c r="P4591" s="83" t="s">
        <v>4770</v>
      </c>
      <c r="Q4591" s="83" t="s">
        <v>32</v>
      </c>
      <c r="R4591" s="83"/>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3" t="s">
        <v>28</v>
      </c>
      <c r="P4592" s="83" t="s">
        <v>246</v>
      </c>
      <c r="Q4592" s="83" t="s">
        <v>32</v>
      </c>
      <c r="R4592" s="83"/>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3" t="s">
        <v>28</v>
      </c>
      <c r="P4593" s="83" t="s">
        <v>39</v>
      </c>
      <c r="Q4593" s="83" t="s">
        <v>32</v>
      </c>
      <c r="R4593" s="83"/>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3" t="s">
        <v>28</v>
      </c>
      <c r="P4594" s="83" t="s">
        <v>104</v>
      </c>
      <c r="Q4594" s="83" t="s">
        <v>32</v>
      </c>
      <c r="R4594" s="83"/>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3" t="s">
        <v>28</v>
      </c>
      <c r="P4595" s="83" t="s">
        <v>219</v>
      </c>
      <c r="Q4595" s="83" t="s">
        <v>32</v>
      </c>
      <c r="R4595" s="83"/>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3" t="s">
        <v>28</v>
      </c>
      <c r="P4596" s="83" t="s">
        <v>4770</v>
      </c>
      <c r="Q4596" s="83" t="s">
        <v>32</v>
      </c>
      <c r="R4596" s="83"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3" t="s">
        <v>28</v>
      </c>
      <c r="P4597" s="83" t="s">
        <v>90</v>
      </c>
      <c r="Q4597" s="83" t="s">
        <v>32</v>
      </c>
      <c r="R4597" s="83"/>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3" t="s">
        <v>28</v>
      </c>
      <c r="P4598" s="83" t="s">
        <v>104</v>
      </c>
      <c r="Q4598" s="83" t="s">
        <v>32</v>
      </c>
      <c r="R4598" s="83"/>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3" t="s">
        <v>29</v>
      </c>
      <c r="P4599" s="83" t="s">
        <v>4770</v>
      </c>
      <c r="Q4599" s="83" t="s">
        <v>8245</v>
      </c>
      <c r="R4599" s="83"/>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3" t="s">
        <v>28</v>
      </c>
      <c r="P4600" s="83" t="s">
        <v>104</v>
      </c>
      <c r="Q4600" s="83" t="s">
        <v>32</v>
      </c>
      <c r="R4600" s="83"/>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3" t="s">
        <v>29</v>
      </c>
      <c r="P4601" s="83" t="s">
        <v>4770</v>
      </c>
      <c r="Q4601" s="83" t="s">
        <v>8245</v>
      </c>
      <c r="R4601" s="83"/>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3" t="s">
        <v>28</v>
      </c>
      <c r="P4602" s="83" t="s">
        <v>90</v>
      </c>
      <c r="Q4602" s="83" t="s">
        <v>32</v>
      </c>
      <c r="R4602" s="83"/>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3" t="s">
        <v>28</v>
      </c>
      <c r="P4603" s="83" t="s">
        <v>104</v>
      </c>
      <c r="Q4603" s="83" t="s">
        <v>32</v>
      </c>
      <c r="R4603" s="83"/>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3" t="s">
        <v>28</v>
      </c>
      <c r="P4604" s="83" t="s">
        <v>46</v>
      </c>
      <c r="Q4604" s="83" t="s">
        <v>32</v>
      </c>
      <c r="R4604" s="83"/>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3" t="s">
        <v>28</v>
      </c>
      <c r="P4605" s="83" t="s">
        <v>90</v>
      </c>
      <c r="Q4605" s="83" t="s">
        <v>32</v>
      </c>
      <c r="R4605" s="83"/>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3" t="s">
        <v>28</v>
      </c>
      <c r="P4606" s="83" t="s">
        <v>4770</v>
      </c>
      <c r="Q4606" s="83" t="s">
        <v>32</v>
      </c>
      <c r="R4606" s="83"/>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3" t="s">
        <v>28</v>
      </c>
      <c r="P4607" s="83" t="s">
        <v>46</v>
      </c>
      <c r="Q4607" s="83" t="s">
        <v>32</v>
      </c>
      <c r="R4607" s="83"/>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3" t="s">
        <v>28</v>
      </c>
      <c r="P4608" s="83" t="s">
        <v>90</v>
      </c>
      <c r="Q4608" s="83" t="s">
        <v>32</v>
      </c>
      <c r="R4608" s="83"/>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3" t="s">
        <v>28</v>
      </c>
      <c r="P4609" s="83" t="s">
        <v>104</v>
      </c>
      <c r="Q4609" s="83" t="s">
        <v>32</v>
      </c>
      <c r="R4609" s="83"/>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3" t="s">
        <v>28</v>
      </c>
      <c r="P4610" s="83" t="s">
        <v>4770</v>
      </c>
      <c r="Q4610" s="83" t="s">
        <v>32</v>
      </c>
      <c r="R4610" s="83"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3" t="s">
        <v>28</v>
      </c>
      <c r="P4611" s="83" t="s">
        <v>90</v>
      </c>
      <c r="Q4611" s="83" t="s">
        <v>32</v>
      </c>
      <c r="R4611" s="83"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3" t="s">
        <v>28</v>
      </c>
      <c r="P4612" s="83" t="s">
        <v>46</v>
      </c>
      <c r="Q4612" s="83" t="s">
        <v>32</v>
      </c>
      <c r="R4612" s="83"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3" t="s">
        <v>28</v>
      </c>
      <c r="P4613" s="83" t="s">
        <v>246</v>
      </c>
      <c r="Q4613" s="83" t="s">
        <v>32</v>
      </c>
      <c r="R4613" s="83"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3" t="s">
        <v>28</v>
      </c>
      <c r="P4614" s="83" t="s">
        <v>46</v>
      </c>
      <c r="Q4614" s="83" t="s">
        <v>32</v>
      </c>
      <c r="R4614" s="83"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3" t="s">
        <v>28</v>
      </c>
      <c r="P4615" s="83" t="s">
        <v>104</v>
      </c>
      <c r="Q4615" s="83" t="s">
        <v>32</v>
      </c>
      <c r="R4615" s="83"/>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3" t="s">
        <v>28</v>
      </c>
      <c r="P4616" s="83" t="s">
        <v>46</v>
      </c>
      <c r="Q4616" s="83" t="s">
        <v>32</v>
      </c>
      <c r="R4616" s="83"/>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3" t="s">
        <v>28</v>
      </c>
      <c r="P4617" s="83" t="s">
        <v>4770</v>
      </c>
      <c r="Q4617" s="83" t="s">
        <v>32</v>
      </c>
      <c r="R4617" s="83"/>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3" t="s">
        <v>28</v>
      </c>
      <c r="P4618" s="83" t="s">
        <v>104</v>
      </c>
      <c r="Q4618" s="83" t="s">
        <v>32</v>
      </c>
      <c r="R4618" s="83"/>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3" t="s">
        <v>28</v>
      </c>
      <c r="P4619" s="83" t="s">
        <v>46</v>
      </c>
      <c r="Q4619" s="83" t="s">
        <v>32</v>
      </c>
      <c r="R4619" s="83"/>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3" t="s">
        <v>28</v>
      </c>
      <c r="P4620" s="83" t="s">
        <v>104</v>
      </c>
      <c r="Q4620" s="83" t="s">
        <v>32</v>
      </c>
      <c r="R4620" s="83"/>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3" t="s">
        <v>28</v>
      </c>
      <c r="P4621" s="83" t="s">
        <v>219</v>
      </c>
      <c r="Q4621" s="83" t="s">
        <v>32</v>
      </c>
      <c r="R4621" s="83"/>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3" t="s">
        <v>28</v>
      </c>
      <c r="P4622" s="83" t="s">
        <v>46</v>
      </c>
      <c r="Q4622" s="83" t="s">
        <v>32</v>
      </c>
      <c r="R4622" s="83"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3" t="s">
        <v>28</v>
      </c>
      <c r="P4623" s="83" t="s">
        <v>104</v>
      </c>
      <c r="Q4623" s="83" t="s">
        <v>32</v>
      </c>
      <c r="R4623" s="83"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3" t="s">
        <v>28</v>
      </c>
      <c r="P4624" s="83" t="s">
        <v>4770</v>
      </c>
      <c r="Q4624" s="83" t="s">
        <v>32</v>
      </c>
      <c r="R4624" s="83"/>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3" t="s">
        <v>28</v>
      </c>
      <c r="P4625" s="83" t="s">
        <v>104</v>
      </c>
      <c r="Q4625" s="83" t="s">
        <v>32</v>
      </c>
      <c r="R4625" s="83"/>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3" t="s">
        <v>28</v>
      </c>
      <c r="P4626" s="83" t="s">
        <v>4770</v>
      </c>
      <c r="Q4626" s="83" t="s">
        <v>32</v>
      </c>
      <c r="R4626" s="83"/>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3" t="s">
        <v>28</v>
      </c>
      <c r="P4627" s="83" t="s">
        <v>104</v>
      </c>
      <c r="Q4627" s="83" t="s">
        <v>32</v>
      </c>
      <c r="R4627" s="83"/>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3" t="s">
        <v>28</v>
      </c>
      <c r="P4628" s="83" t="s">
        <v>104</v>
      </c>
      <c r="Q4628" s="83" t="s">
        <v>32</v>
      </c>
      <c r="R4628" s="83"/>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3" t="s">
        <v>28</v>
      </c>
      <c r="P4629" s="83" t="s">
        <v>46</v>
      </c>
      <c r="Q4629" s="83" t="s">
        <v>32</v>
      </c>
      <c r="R4629" s="83"/>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3" t="s">
        <v>29</v>
      </c>
      <c r="P4630" s="83" t="s">
        <v>4770</v>
      </c>
      <c r="Q4630" s="83" t="s">
        <v>8245</v>
      </c>
      <c r="R4630" s="83"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3" t="s">
        <v>28</v>
      </c>
      <c r="P4631" s="83" t="s">
        <v>104</v>
      </c>
      <c r="Q4631" s="83" t="s">
        <v>32</v>
      </c>
      <c r="R4631" s="83"/>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3" t="s">
        <v>28</v>
      </c>
      <c r="P4632" s="83" t="s">
        <v>46</v>
      </c>
      <c r="Q4632" s="83" t="s">
        <v>32</v>
      </c>
      <c r="R4632" s="83"/>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3" t="s">
        <v>28</v>
      </c>
      <c r="P4633" s="83" t="s">
        <v>104</v>
      </c>
      <c r="Q4633" s="83" t="s">
        <v>32</v>
      </c>
      <c r="R4633" s="83"/>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3" t="s">
        <v>28</v>
      </c>
      <c r="P4634" s="83" t="s">
        <v>219</v>
      </c>
      <c r="Q4634" s="83" t="s">
        <v>32</v>
      </c>
      <c r="R4634" s="83"/>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3" t="s">
        <v>28</v>
      </c>
      <c r="P4635" s="83" t="s">
        <v>246</v>
      </c>
      <c r="Q4635" s="83" t="s">
        <v>32</v>
      </c>
      <c r="R4635" s="83"/>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3" t="s">
        <v>28</v>
      </c>
      <c r="P4636" s="83" t="s">
        <v>46</v>
      </c>
      <c r="Q4636" s="83" t="s">
        <v>32</v>
      </c>
      <c r="R4636" s="83"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3" t="s">
        <v>28</v>
      </c>
      <c r="P4637" s="83" t="s">
        <v>104</v>
      </c>
      <c r="Q4637" s="83" t="s">
        <v>32</v>
      </c>
      <c r="R4637" s="83"/>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3" t="s">
        <v>28</v>
      </c>
      <c r="P4638" s="83" t="s">
        <v>46</v>
      </c>
      <c r="Q4638" s="83" t="s">
        <v>32</v>
      </c>
      <c r="R4638" s="83"/>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3" t="s">
        <v>28</v>
      </c>
      <c r="P4639" s="83" t="s">
        <v>104</v>
      </c>
      <c r="Q4639" s="83" t="s">
        <v>32</v>
      </c>
      <c r="R4639" s="83"/>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3" t="s">
        <v>29</v>
      </c>
      <c r="P4640" s="83" t="s">
        <v>4770</v>
      </c>
      <c r="Q4640" s="83" t="s">
        <v>8245</v>
      </c>
      <c r="R4640" s="83"/>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3" t="s">
        <v>28</v>
      </c>
      <c r="P4641" s="83" t="s">
        <v>46</v>
      </c>
      <c r="Q4641" s="83" t="s">
        <v>32</v>
      </c>
      <c r="R4641" s="83"/>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3" t="s">
        <v>28</v>
      </c>
      <c r="P4642" s="83" t="s">
        <v>104</v>
      </c>
      <c r="Q4642" s="83" t="s">
        <v>32</v>
      </c>
      <c r="R4642" s="83"/>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3" t="s">
        <v>28</v>
      </c>
      <c r="P4643" s="83" t="s">
        <v>104</v>
      </c>
      <c r="Q4643" s="83" t="s">
        <v>32</v>
      </c>
      <c r="R4643" s="83"/>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3" t="s">
        <v>28</v>
      </c>
      <c r="P4644" s="83" t="s">
        <v>46</v>
      </c>
      <c r="Q4644" s="83" t="s">
        <v>32</v>
      </c>
      <c r="R4644" s="83"/>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3" t="s">
        <v>28</v>
      </c>
      <c r="P4645" s="83" t="s">
        <v>246</v>
      </c>
      <c r="Q4645" s="83" t="s">
        <v>32</v>
      </c>
      <c r="R4645" s="83"/>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3" t="s">
        <v>28</v>
      </c>
      <c r="P4646" s="83" t="s">
        <v>4770</v>
      </c>
      <c r="Q4646" s="83" t="s">
        <v>32</v>
      </c>
      <c r="R4646" s="83"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3" t="s">
        <v>28</v>
      </c>
      <c r="P4647" s="83" t="s">
        <v>104</v>
      </c>
      <c r="Q4647" s="83" t="s">
        <v>32</v>
      </c>
      <c r="R4647" s="83"/>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3" t="s">
        <v>28</v>
      </c>
      <c r="P4648" s="83" t="s">
        <v>46</v>
      </c>
      <c r="Q4648" s="83" t="s">
        <v>32</v>
      </c>
      <c r="R4648" s="83"/>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3" t="s">
        <v>28</v>
      </c>
      <c r="P4649" s="83" t="s">
        <v>104</v>
      </c>
      <c r="Q4649" s="83" t="s">
        <v>32</v>
      </c>
      <c r="R4649" s="83"/>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3" t="s">
        <v>28</v>
      </c>
      <c r="P4650" s="83" t="s">
        <v>46</v>
      </c>
      <c r="Q4650" s="83" t="s">
        <v>32</v>
      </c>
      <c r="R4650" s="83"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3" t="s">
        <v>28</v>
      </c>
      <c r="P4651" s="83" t="s">
        <v>246</v>
      </c>
      <c r="Q4651" s="83" t="s">
        <v>32</v>
      </c>
      <c r="R4651" s="83"/>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3" t="s">
        <v>28</v>
      </c>
      <c r="P4652" s="83" t="s">
        <v>4770</v>
      </c>
      <c r="Q4652" s="83" t="s">
        <v>32</v>
      </c>
      <c r="R4652" s="83"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3" t="s">
        <v>28</v>
      </c>
      <c r="P4653" s="83" t="s">
        <v>104</v>
      </c>
      <c r="Q4653" s="83" t="s">
        <v>32</v>
      </c>
      <c r="R4653" s="83"/>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3" t="s">
        <v>28</v>
      </c>
      <c r="P4654" s="83" t="s">
        <v>46</v>
      </c>
      <c r="Q4654" s="83" t="s">
        <v>32</v>
      </c>
      <c r="R4654" s="83"/>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3" t="s">
        <v>28</v>
      </c>
      <c r="P4655" s="83" t="s">
        <v>219</v>
      </c>
      <c r="Q4655" s="83" t="s">
        <v>32</v>
      </c>
      <c r="R4655" s="83"/>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3" t="s">
        <v>28</v>
      </c>
      <c r="P4656" s="83" t="s">
        <v>104</v>
      </c>
      <c r="Q4656" s="83" t="s">
        <v>32</v>
      </c>
      <c r="R4656" s="83"/>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3" t="s">
        <v>28</v>
      </c>
      <c r="P4657" s="83" t="s">
        <v>46</v>
      </c>
      <c r="Q4657" s="83" t="s">
        <v>32</v>
      </c>
      <c r="R4657" s="83"/>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3" t="s">
        <v>28</v>
      </c>
      <c r="P4658" s="83" t="s">
        <v>4770</v>
      </c>
      <c r="Q4658" s="83" t="s">
        <v>32</v>
      </c>
      <c r="R4658" s="83"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3" t="s">
        <v>28</v>
      </c>
      <c r="P4659" s="83" t="s">
        <v>104</v>
      </c>
      <c r="Q4659" s="83" t="s">
        <v>32</v>
      </c>
      <c r="R4659" s="83"/>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3" t="s">
        <v>28</v>
      </c>
      <c r="P4660" s="83" t="s">
        <v>46</v>
      </c>
      <c r="Q4660" s="83" t="s">
        <v>32</v>
      </c>
      <c r="R4660" s="83"/>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3" t="s">
        <v>28</v>
      </c>
      <c r="P4661" s="83" t="s">
        <v>104</v>
      </c>
      <c r="Q4661" s="83" t="s">
        <v>32</v>
      </c>
      <c r="R4661" s="83"/>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3" t="s">
        <v>28</v>
      </c>
      <c r="P4662" s="83" t="s">
        <v>46</v>
      </c>
      <c r="Q4662" s="83" t="s">
        <v>32</v>
      </c>
      <c r="R4662" s="83"/>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3" t="s">
        <v>28</v>
      </c>
      <c r="P4663" s="83" t="s">
        <v>104</v>
      </c>
      <c r="Q4663" s="83" t="s">
        <v>32</v>
      </c>
      <c r="R4663" s="83"/>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3" t="s">
        <v>28</v>
      </c>
      <c r="P4664" s="83" t="s">
        <v>4770</v>
      </c>
      <c r="Q4664" s="83" t="s">
        <v>32</v>
      </c>
      <c r="R4664" s="83"/>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3" t="s">
        <v>28</v>
      </c>
      <c r="P4665" s="83" t="s">
        <v>104</v>
      </c>
      <c r="Q4665" s="83" t="s">
        <v>32</v>
      </c>
      <c r="R4665" s="83"/>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3" t="s">
        <v>28</v>
      </c>
      <c r="P4666" s="83" t="s">
        <v>246</v>
      </c>
      <c r="Q4666" s="83" t="s">
        <v>32</v>
      </c>
      <c r="R4666" s="83"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3" t="s">
        <v>28</v>
      </c>
      <c r="P4667" s="83" t="s">
        <v>104</v>
      </c>
      <c r="Q4667" s="83" t="s">
        <v>32</v>
      </c>
      <c r="R4667" s="83"/>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3" t="s">
        <v>28</v>
      </c>
      <c r="P4668" s="83" t="s">
        <v>4770</v>
      </c>
      <c r="Q4668" s="83" t="s">
        <v>32</v>
      </c>
      <c r="R4668" s="83"/>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3" t="s">
        <v>28</v>
      </c>
      <c r="P4669" s="83" t="s">
        <v>246</v>
      </c>
      <c r="Q4669" s="83" t="s">
        <v>32</v>
      </c>
      <c r="R4669" s="83"/>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3" t="s">
        <v>28</v>
      </c>
      <c r="P4670" s="83" t="s">
        <v>246</v>
      </c>
      <c r="Q4670" s="83" t="s">
        <v>32</v>
      </c>
      <c r="R4670" s="83"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3" t="s">
        <v>28</v>
      </c>
      <c r="P4671" s="83" t="s">
        <v>436</v>
      </c>
      <c r="Q4671" s="83" t="s">
        <v>32</v>
      </c>
      <c r="R4671" s="83"/>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3" t="s">
        <v>28</v>
      </c>
      <c r="P4672" s="83" t="s">
        <v>4770</v>
      </c>
      <c r="Q4672" s="83" t="s">
        <v>32</v>
      </c>
      <c r="R4672" s="83"/>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3" t="s">
        <v>28</v>
      </c>
      <c r="P4673" s="83" t="s">
        <v>246</v>
      </c>
      <c r="Q4673" s="83" t="s">
        <v>32</v>
      </c>
      <c r="R4673" s="83"/>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3" t="s">
        <v>28</v>
      </c>
      <c r="P4674" s="83" t="s">
        <v>246</v>
      </c>
      <c r="Q4674" s="83" t="s">
        <v>32</v>
      </c>
      <c r="R4674" s="83"/>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3" t="s">
        <v>28</v>
      </c>
      <c r="P4675" s="83" t="s">
        <v>436</v>
      </c>
      <c r="Q4675" s="83" t="s">
        <v>32</v>
      </c>
      <c r="R4675" s="83"/>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3" t="s">
        <v>28</v>
      </c>
      <c r="P4676" s="83" t="s">
        <v>246</v>
      </c>
      <c r="Q4676" s="83" t="s">
        <v>32</v>
      </c>
      <c r="R4676" s="83"/>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3" t="s">
        <v>28</v>
      </c>
      <c r="P4677" s="83" t="s">
        <v>104</v>
      </c>
      <c r="Q4677" s="83" t="s">
        <v>32</v>
      </c>
      <c r="R4677" s="83"/>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3" t="s">
        <v>28</v>
      </c>
      <c r="P4678" s="83" t="s">
        <v>4770</v>
      </c>
      <c r="Q4678" s="83" t="s">
        <v>32</v>
      </c>
      <c r="R4678" s="83"/>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3" t="s">
        <v>28</v>
      </c>
      <c r="P4679" s="83" t="s">
        <v>436</v>
      </c>
      <c r="Q4679" s="83" t="s">
        <v>32</v>
      </c>
      <c r="R4679" s="83"/>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3" t="s">
        <v>28</v>
      </c>
      <c r="P4680" s="83" t="s">
        <v>246</v>
      </c>
      <c r="Q4680" s="83" t="s">
        <v>32</v>
      </c>
      <c r="R4680" s="83"/>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3" t="s">
        <v>28</v>
      </c>
      <c r="P4681" s="83" t="s">
        <v>246</v>
      </c>
      <c r="Q4681" s="83" t="s">
        <v>32</v>
      </c>
      <c r="R4681" s="83"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3" t="s">
        <v>28</v>
      </c>
      <c r="P4682" s="83" t="s">
        <v>219</v>
      </c>
      <c r="Q4682" s="83" t="s">
        <v>32</v>
      </c>
      <c r="R4682" s="83"/>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3" t="s">
        <v>28</v>
      </c>
      <c r="P4683" s="83" t="s">
        <v>246</v>
      </c>
      <c r="Q4683" s="83" t="s">
        <v>32</v>
      </c>
      <c r="R4683" s="83"/>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3" t="s">
        <v>28</v>
      </c>
      <c r="P4684" s="83" t="s">
        <v>104</v>
      </c>
      <c r="Q4684" s="83" t="s">
        <v>32</v>
      </c>
      <c r="R4684" s="83"/>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3" t="s">
        <v>28</v>
      </c>
      <c r="P4685" s="83" t="s">
        <v>4770</v>
      </c>
      <c r="Q4685" s="83" t="s">
        <v>32</v>
      </c>
      <c r="R4685" s="83"/>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3" t="s">
        <v>28</v>
      </c>
      <c r="P4686" s="83" t="s">
        <v>246</v>
      </c>
      <c r="Q4686" s="83" t="s">
        <v>32</v>
      </c>
      <c r="R4686" s="83"/>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3" t="s">
        <v>28</v>
      </c>
      <c r="P4687" s="83" t="s">
        <v>246</v>
      </c>
      <c r="Q4687" s="83" t="s">
        <v>32</v>
      </c>
      <c r="R4687" s="83"/>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3" t="s">
        <v>28</v>
      </c>
      <c r="P4688" s="83" t="s">
        <v>4770</v>
      </c>
      <c r="Q4688" s="83" t="s">
        <v>32</v>
      </c>
      <c r="R4688" s="83"/>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3" t="s">
        <v>28</v>
      </c>
      <c r="P4689" s="83" t="s">
        <v>246</v>
      </c>
      <c r="Q4689" s="83" t="s">
        <v>32</v>
      </c>
      <c r="R4689" s="83"/>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3" t="s">
        <v>28</v>
      </c>
      <c r="P4690" s="83" t="s">
        <v>99</v>
      </c>
      <c r="Q4690" s="83" t="s">
        <v>32</v>
      </c>
      <c r="R4690" s="83"/>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3" t="s">
        <v>28</v>
      </c>
      <c r="P4691" s="83" t="s">
        <v>4770</v>
      </c>
      <c r="Q4691" s="83" t="s">
        <v>32</v>
      </c>
      <c r="R4691" s="83"/>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3" t="s">
        <v>29</v>
      </c>
      <c r="P4692" s="83" t="s">
        <v>104</v>
      </c>
      <c r="Q4692" s="83" t="s">
        <v>17327</v>
      </c>
      <c r="R4692" s="83"/>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3" t="s">
        <v>28</v>
      </c>
      <c r="P4693" s="83" t="s">
        <v>46</v>
      </c>
      <c r="Q4693" s="83" t="s">
        <v>32</v>
      </c>
      <c r="R4693" s="83"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3" t="s">
        <v>28</v>
      </c>
      <c r="P4694" s="83" t="s">
        <v>4770</v>
      </c>
      <c r="Q4694" s="83" t="s">
        <v>32</v>
      </c>
      <c r="R4694" s="83"/>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3" t="s">
        <v>28</v>
      </c>
      <c r="P4695" s="83" t="s">
        <v>246</v>
      </c>
      <c r="Q4695" s="83" t="s">
        <v>32</v>
      </c>
      <c r="R4695" s="83"/>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3" t="s">
        <v>28</v>
      </c>
      <c r="P4696" s="83" t="s">
        <v>219</v>
      </c>
      <c r="Q4696" s="83" t="s">
        <v>32</v>
      </c>
      <c r="R4696" s="83"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3" t="s">
        <v>28</v>
      </c>
      <c r="P4697" s="83" t="s">
        <v>219</v>
      </c>
      <c r="Q4697" s="83" t="s">
        <v>32</v>
      </c>
      <c r="R4697" s="83"/>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3" t="s">
        <v>28</v>
      </c>
      <c r="P4698" s="83" t="s">
        <v>46</v>
      </c>
      <c r="Q4698" s="83" t="s">
        <v>32</v>
      </c>
      <c r="R4698" s="83"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3" t="s">
        <v>28</v>
      </c>
      <c r="P4699" s="83" t="s">
        <v>4770</v>
      </c>
      <c r="Q4699" s="83" t="s">
        <v>32</v>
      </c>
      <c r="R4699" s="83"/>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3" t="s">
        <v>28</v>
      </c>
      <c r="P4700" s="83" t="s">
        <v>104</v>
      </c>
      <c r="Q4700" s="83" t="s">
        <v>32</v>
      </c>
      <c r="R4700" s="83"/>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3" t="s">
        <v>28</v>
      </c>
      <c r="P4701" s="83" t="s">
        <v>39</v>
      </c>
      <c r="Q4701" s="83" t="s">
        <v>32</v>
      </c>
      <c r="R4701" s="83"/>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3" t="s">
        <v>28</v>
      </c>
      <c r="P4702" s="83" t="s">
        <v>404</v>
      </c>
      <c r="Q4702" s="83" t="s">
        <v>32</v>
      </c>
      <c r="R4702" s="83"/>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3" t="s">
        <v>28</v>
      </c>
      <c r="P4703" s="83" t="s">
        <v>39</v>
      </c>
      <c r="Q4703" s="83" t="s">
        <v>32</v>
      </c>
      <c r="R4703" s="83"/>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3" t="s">
        <v>28</v>
      </c>
      <c r="P4704" s="83" t="s">
        <v>4770</v>
      </c>
      <c r="Q4704" s="83" t="s">
        <v>32</v>
      </c>
      <c r="R4704" s="83"/>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3" t="s">
        <v>28</v>
      </c>
      <c r="P4705" s="83" t="s">
        <v>404</v>
      </c>
      <c r="Q4705" s="83" t="s">
        <v>32</v>
      </c>
      <c r="R4705" s="83"/>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3" t="s">
        <v>28</v>
      </c>
      <c r="P4706" s="83" t="s">
        <v>246</v>
      </c>
      <c r="Q4706" s="83" t="s">
        <v>32</v>
      </c>
      <c r="R4706" s="83"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3" t="s">
        <v>28</v>
      </c>
      <c r="P4707" s="83" t="s">
        <v>404</v>
      </c>
      <c r="Q4707" s="83" t="s">
        <v>32</v>
      </c>
      <c r="R4707" s="83"/>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3" t="s">
        <v>28</v>
      </c>
      <c r="P4708" s="83" t="s">
        <v>246</v>
      </c>
      <c r="Q4708" s="83" t="s">
        <v>32</v>
      </c>
      <c r="R4708" s="83"/>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3" t="s">
        <v>28</v>
      </c>
      <c r="P4709" s="83" t="s">
        <v>4770</v>
      </c>
      <c r="Q4709" s="83" t="s">
        <v>32</v>
      </c>
      <c r="R4709" s="83"/>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3" t="s">
        <v>28</v>
      </c>
      <c r="P4710" s="83" t="s">
        <v>404</v>
      </c>
      <c r="Q4710" s="83" t="s">
        <v>32</v>
      </c>
      <c r="R4710" s="83"/>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3" t="s">
        <v>28</v>
      </c>
      <c r="P4711" s="83" t="s">
        <v>246</v>
      </c>
      <c r="Q4711" s="83" t="s">
        <v>32</v>
      </c>
      <c r="R4711" s="83"/>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3" t="s">
        <v>28</v>
      </c>
      <c r="P4712" s="83" t="s">
        <v>104</v>
      </c>
      <c r="Q4712" s="83" t="s">
        <v>32</v>
      </c>
      <c r="R4712" s="83"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3" t="s">
        <v>28</v>
      </c>
      <c r="P4713" s="83" t="s">
        <v>104</v>
      </c>
      <c r="Q4713" s="83" t="s">
        <v>32</v>
      </c>
      <c r="R4713" s="83"/>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3" t="s">
        <v>28</v>
      </c>
      <c r="P4714" s="83" t="s">
        <v>46</v>
      </c>
      <c r="Q4714" s="83" t="s">
        <v>32</v>
      </c>
      <c r="R4714" s="83"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3" t="s">
        <v>28</v>
      </c>
      <c r="P4715" s="83" t="s">
        <v>4770</v>
      </c>
      <c r="Q4715" s="83" t="s">
        <v>32</v>
      </c>
      <c r="R4715" s="83"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3" t="s">
        <v>28</v>
      </c>
      <c r="P4716" s="83" t="s">
        <v>104</v>
      </c>
      <c r="Q4716" s="83" t="s">
        <v>32</v>
      </c>
      <c r="R4716" s="83"/>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3" t="s">
        <v>28</v>
      </c>
      <c r="P4717" s="83" t="s">
        <v>46</v>
      </c>
      <c r="Q4717" s="83" t="s">
        <v>32</v>
      </c>
      <c r="R4717" s="83"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3" t="s">
        <v>28</v>
      </c>
      <c r="P4718" s="83" t="s">
        <v>104</v>
      </c>
      <c r="Q4718" s="83" t="s">
        <v>32</v>
      </c>
      <c r="R4718" s="83"/>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3" t="s">
        <v>28</v>
      </c>
      <c r="P4719" s="83" t="s">
        <v>219</v>
      </c>
      <c r="Q4719" s="83" t="s">
        <v>32</v>
      </c>
      <c r="R4719" s="83"/>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3" t="s">
        <v>28</v>
      </c>
      <c r="P4720" s="83" t="s">
        <v>104</v>
      </c>
      <c r="Q4720" s="83" t="s">
        <v>32</v>
      </c>
      <c r="R4720" s="83"/>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3" t="s">
        <v>28</v>
      </c>
      <c r="P4721" s="83" t="s">
        <v>246</v>
      </c>
      <c r="Q4721" s="83" t="s">
        <v>32</v>
      </c>
      <c r="R4721" s="83"/>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3" t="s">
        <v>28</v>
      </c>
      <c r="P4722" s="83" t="s">
        <v>4770</v>
      </c>
      <c r="Q4722" s="83" t="s">
        <v>32</v>
      </c>
      <c r="R4722" s="83"/>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3" t="s">
        <v>28</v>
      </c>
      <c r="P4723" s="83" t="s">
        <v>104</v>
      </c>
      <c r="Q4723" s="83" t="s">
        <v>32</v>
      </c>
      <c r="R4723" s="83"/>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3" t="s">
        <v>28</v>
      </c>
      <c r="P4724" s="83" t="s">
        <v>246</v>
      </c>
      <c r="Q4724" s="83" t="s">
        <v>32</v>
      </c>
      <c r="R4724" s="83"/>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3" t="s">
        <v>28</v>
      </c>
      <c r="P4725" s="83" t="s">
        <v>246</v>
      </c>
      <c r="Q4725" s="83" t="s">
        <v>32</v>
      </c>
      <c r="R4725" s="83"/>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3" t="s">
        <v>28</v>
      </c>
      <c r="P4726" s="83" t="s">
        <v>4770</v>
      </c>
      <c r="Q4726" s="83" t="s">
        <v>32</v>
      </c>
      <c r="R4726" s="83"/>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3" t="s">
        <v>28</v>
      </c>
      <c r="P4727" s="83" t="s">
        <v>46</v>
      </c>
      <c r="Q4727" s="83" t="s">
        <v>32</v>
      </c>
      <c r="R4727" s="83"/>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3" t="s">
        <v>28</v>
      </c>
      <c r="P4728" s="83" t="s">
        <v>246</v>
      </c>
      <c r="Q4728" s="83" t="s">
        <v>32</v>
      </c>
      <c r="R4728" s="83"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3" t="s">
        <v>28</v>
      </c>
      <c r="P4729" s="83" t="s">
        <v>219</v>
      </c>
      <c r="Q4729" s="83" t="s">
        <v>32</v>
      </c>
      <c r="R4729" s="83"/>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3" t="s">
        <v>28</v>
      </c>
      <c r="P4730" s="83" t="s">
        <v>104</v>
      </c>
      <c r="Q4730" s="83" t="s">
        <v>32</v>
      </c>
      <c r="R4730" s="83"/>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3" t="s">
        <v>28</v>
      </c>
      <c r="P4731" s="83" t="s">
        <v>246</v>
      </c>
      <c r="Q4731" s="83" t="s">
        <v>32</v>
      </c>
      <c r="R4731" s="83"/>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3" t="s">
        <v>28</v>
      </c>
      <c r="P4732" s="83" t="s">
        <v>4770</v>
      </c>
      <c r="Q4732" s="83" t="s">
        <v>32</v>
      </c>
      <c r="R4732" s="83"/>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3" t="s">
        <v>28</v>
      </c>
      <c r="P4733" s="83" t="s">
        <v>246</v>
      </c>
      <c r="Q4733" s="83" t="s">
        <v>32</v>
      </c>
      <c r="R4733" s="83"/>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3" t="s">
        <v>28</v>
      </c>
      <c r="P4734" s="83" t="s">
        <v>104</v>
      </c>
      <c r="Q4734" s="83" t="s">
        <v>32</v>
      </c>
      <c r="R4734" s="83"/>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3" t="s">
        <v>28</v>
      </c>
      <c r="P4735" s="83" t="s">
        <v>246</v>
      </c>
      <c r="Q4735" s="83" t="s">
        <v>32</v>
      </c>
      <c r="R4735" s="83"/>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3" t="s">
        <v>28</v>
      </c>
      <c r="P4736" s="83" t="s">
        <v>104</v>
      </c>
      <c r="Q4736" s="83" t="s">
        <v>32</v>
      </c>
      <c r="R4736" s="83"/>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3" t="s">
        <v>28</v>
      </c>
      <c r="P4737" s="83" t="s">
        <v>4770</v>
      </c>
      <c r="Q4737" s="83" t="s">
        <v>32</v>
      </c>
      <c r="R4737" s="83"/>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3" t="s">
        <v>28</v>
      </c>
      <c r="P4738" s="83" t="s">
        <v>39</v>
      </c>
      <c r="Q4738" s="83" t="s">
        <v>32</v>
      </c>
      <c r="R4738" s="83"/>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3" t="s">
        <v>28</v>
      </c>
      <c r="P4739" s="83" t="s">
        <v>39</v>
      </c>
      <c r="Q4739" s="83" t="s">
        <v>32</v>
      </c>
      <c r="R4739" s="83"/>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3" t="s">
        <v>28</v>
      </c>
      <c r="P4740" s="83" t="s">
        <v>4770</v>
      </c>
      <c r="Q4740" s="83" t="s">
        <v>32</v>
      </c>
      <c r="R4740" s="83"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3" t="s">
        <v>28</v>
      </c>
      <c r="P4741" s="83" t="s">
        <v>99</v>
      </c>
      <c r="Q4741" s="83" t="s">
        <v>32</v>
      </c>
      <c r="R4741" s="83"/>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3" t="s">
        <v>28</v>
      </c>
      <c r="P4742" s="83" t="s">
        <v>428</v>
      </c>
      <c r="Q4742" s="83" t="s">
        <v>32</v>
      </c>
      <c r="R4742" s="83"/>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3" t="s">
        <v>28</v>
      </c>
      <c r="P4743" s="83" t="s">
        <v>39</v>
      </c>
      <c r="Q4743" s="83" t="s">
        <v>32</v>
      </c>
      <c r="R4743" s="83"/>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3" t="s">
        <v>28</v>
      </c>
      <c r="P4744" s="83" t="s">
        <v>219</v>
      </c>
      <c r="Q4744" s="83" t="s">
        <v>32</v>
      </c>
      <c r="R4744" s="83"/>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3" t="s">
        <v>28</v>
      </c>
      <c r="P4745" s="83" t="s">
        <v>46</v>
      </c>
      <c r="Q4745" s="83" t="s">
        <v>32</v>
      </c>
      <c r="R4745" s="83"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3" t="s">
        <v>28</v>
      </c>
      <c r="P4746" s="83" t="s">
        <v>428</v>
      </c>
      <c r="Q4746" s="83" t="s">
        <v>32</v>
      </c>
      <c r="R4746" s="83"/>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3" t="s">
        <v>28</v>
      </c>
      <c r="P4747" s="83" t="s">
        <v>46</v>
      </c>
      <c r="Q4747" s="83" t="s">
        <v>32</v>
      </c>
      <c r="R4747" s="83"/>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3" t="s">
        <v>28</v>
      </c>
      <c r="P4748" s="83" t="s">
        <v>104</v>
      </c>
      <c r="Q4748" s="83" t="s">
        <v>32</v>
      </c>
      <c r="R4748" s="83"/>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3" t="s">
        <v>28</v>
      </c>
      <c r="P4749" s="83" t="s">
        <v>4770</v>
      </c>
      <c r="Q4749" s="83" t="s">
        <v>32</v>
      </c>
      <c r="R4749" s="83"/>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3" t="s">
        <v>28</v>
      </c>
      <c r="P4750" s="83" t="s">
        <v>46</v>
      </c>
      <c r="Q4750" s="83" t="s">
        <v>32</v>
      </c>
      <c r="R4750" s="83"/>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3" t="s">
        <v>28</v>
      </c>
      <c r="P4751" s="83" t="s">
        <v>104</v>
      </c>
      <c r="Q4751" s="83" t="s">
        <v>32</v>
      </c>
      <c r="R4751" s="83"/>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3" t="s">
        <v>28</v>
      </c>
      <c r="P4752" s="83" t="s">
        <v>219</v>
      </c>
      <c r="Q4752" s="83" t="s">
        <v>32</v>
      </c>
      <c r="R4752" s="83"/>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3" t="s">
        <v>28</v>
      </c>
      <c r="P4753" s="83" t="s">
        <v>46</v>
      </c>
      <c r="Q4753" s="83" t="s">
        <v>32</v>
      </c>
      <c r="R4753" s="83"/>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3" t="s">
        <v>28</v>
      </c>
      <c r="P4754" s="83" t="s">
        <v>104</v>
      </c>
      <c r="Q4754" s="83" t="s">
        <v>32</v>
      </c>
      <c r="R4754" s="83"/>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3" t="s">
        <v>28</v>
      </c>
      <c r="P4755" s="83" t="s">
        <v>4770</v>
      </c>
      <c r="Q4755" s="83" t="s">
        <v>32</v>
      </c>
      <c r="R4755" s="83"/>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3" t="s">
        <v>28</v>
      </c>
      <c r="P4756" s="83" t="s">
        <v>1060</v>
      </c>
      <c r="Q4756" s="83" t="s">
        <v>32</v>
      </c>
      <c r="R4756" s="83"/>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3" t="s">
        <v>28</v>
      </c>
      <c r="P4757" s="83" t="s">
        <v>39</v>
      </c>
      <c r="Q4757" s="83" t="s">
        <v>32</v>
      </c>
      <c r="R4757" s="83"/>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3" t="s">
        <v>28</v>
      </c>
      <c r="P4758" s="83" t="s">
        <v>219</v>
      </c>
      <c r="Q4758" s="83" t="s">
        <v>32</v>
      </c>
      <c r="R4758" s="83"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3" t="s">
        <v>28</v>
      </c>
      <c r="P4759" s="83" t="s">
        <v>39</v>
      </c>
      <c r="Q4759" s="83" t="s">
        <v>32</v>
      </c>
      <c r="R4759" s="83"/>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3" t="s">
        <v>28</v>
      </c>
      <c r="P4760" s="83" t="s">
        <v>104</v>
      </c>
      <c r="Q4760" s="83" t="s">
        <v>32</v>
      </c>
      <c r="R4760" s="83"/>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3" t="s">
        <v>28</v>
      </c>
      <c r="P4761" s="83" t="s">
        <v>219</v>
      </c>
      <c r="Q4761" s="83" t="s">
        <v>32</v>
      </c>
      <c r="R4761" s="83"/>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3" t="s">
        <v>28</v>
      </c>
      <c r="P4762" s="83" t="s">
        <v>39</v>
      </c>
      <c r="Q4762" s="83" t="s">
        <v>32</v>
      </c>
      <c r="R4762" s="83"/>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3" t="s">
        <v>28</v>
      </c>
      <c r="P4763" s="83" t="s">
        <v>104</v>
      </c>
      <c r="Q4763" s="83" t="s">
        <v>32</v>
      </c>
      <c r="R4763" s="83"/>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3" t="s">
        <v>28</v>
      </c>
      <c r="P4764" s="83" t="s">
        <v>4770</v>
      </c>
      <c r="Q4764" s="83" t="s">
        <v>32</v>
      </c>
      <c r="R4764" s="83"/>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3" t="s">
        <v>28</v>
      </c>
      <c r="P4765" s="83" t="s">
        <v>39</v>
      </c>
      <c r="Q4765" s="83" t="s">
        <v>32</v>
      </c>
      <c r="R4765" s="83"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3" t="s">
        <v>28</v>
      </c>
      <c r="P4766" s="83" t="s">
        <v>39</v>
      </c>
      <c r="Q4766" s="83" t="s">
        <v>32</v>
      </c>
      <c r="R4766" s="83"/>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3" t="s">
        <v>28</v>
      </c>
      <c r="P4767" s="83" t="s">
        <v>428</v>
      </c>
      <c r="Q4767" s="83" t="s">
        <v>32</v>
      </c>
      <c r="R4767" s="83"/>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3" t="s">
        <v>28</v>
      </c>
      <c r="P4768" s="83" t="s">
        <v>39</v>
      </c>
      <c r="Q4768" s="83" t="s">
        <v>32</v>
      </c>
      <c r="R4768" s="83"/>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3" t="s">
        <v>28</v>
      </c>
      <c r="P4769" s="83" t="s">
        <v>4770</v>
      </c>
      <c r="Q4769" s="83" t="s">
        <v>32</v>
      </c>
      <c r="R4769" s="83"/>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3" t="s">
        <v>28</v>
      </c>
      <c r="P4770" s="83" t="s">
        <v>39</v>
      </c>
      <c r="Q4770" s="83" t="s">
        <v>32</v>
      </c>
      <c r="R4770" s="83"/>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3" t="s">
        <v>28</v>
      </c>
      <c r="P4771" s="83" t="s">
        <v>219</v>
      </c>
      <c r="Q4771" s="83" t="s">
        <v>32</v>
      </c>
      <c r="R4771" s="83"/>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3" t="s">
        <v>28</v>
      </c>
      <c r="P4772" s="83" t="s">
        <v>39</v>
      </c>
      <c r="Q4772" s="83" t="s">
        <v>32</v>
      </c>
      <c r="R4772" s="83"/>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3" t="s">
        <v>28</v>
      </c>
      <c r="P4773" s="83" t="s">
        <v>4770</v>
      </c>
      <c r="Q4773" s="83" t="s">
        <v>32</v>
      </c>
      <c r="R4773" s="83"/>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3" t="s">
        <v>28</v>
      </c>
      <c r="P4774" s="83" t="s">
        <v>39</v>
      </c>
      <c r="Q4774" s="83" t="s">
        <v>32</v>
      </c>
      <c r="R4774" s="83"/>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3" t="s">
        <v>28</v>
      </c>
      <c r="P4775" s="83" t="s">
        <v>219</v>
      </c>
      <c r="Q4775" s="83" t="s">
        <v>32</v>
      </c>
      <c r="R4775" s="83"/>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3" t="s">
        <v>28</v>
      </c>
      <c r="P4776" s="83" t="s">
        <v>39</v>
      </c>
      <c r="Q4776" s="83" t="s">
        <v>32</v>
      </c>
      <c r="R4776" s="83"/>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3" t="s">
        <v>28</v>
      </c>
      <c r="P4777" s="83" t="s">
        <v>46</v>
      </c>
      <c r="Q4777" s="83" t="s">
        <v>32</v>
      </c>
      <c r="R4777" s="83"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3" t="s">
        <v>28</v>
      </c>
      <c r="P4778" s="83" t="s">
        <v>104</v>
      </c>
      <c r="Q4778" s="83" t="s">
        <v>32</v>
      </c>
      <c r="R4778" s="83"/>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3" t="s">
        <v>28</v>
      </c>
      <c r="P4779" s="83" t="s">
        <v>4770</v>
      </c>
      <c r="Q4779" s="83" t="s">
        <v>32</v>
      </c>
      <c r="R4779" s="83"/>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3" t="s">
        <v>28</v>
      </c>
      <c r="P4780" s="83" t="s">
        <v>46</v>
      </c>
      <c r="Q4780" s="83" t="s">
        <v>32</v>
      </c>
      <c r="R4780" s="83"/>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3" t="s">
        <v>28</v>
      </c>
      <c r="P4781" s="83" t="s">
        <v>46</v>
      </c>
      <c r="Q4781" s="83" t="s">
        <v>32</v>
      </c>
      <c r="R4781" s="83"/>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3" t="s">
        <v>28</v>
      </c>
      <c r="P4782" s="83" t="s">
        <v>46</v>
      </c>
      <c r="Q4782" s="83" t="s">
        <v>32</v>
      </c>
      <c r="R4782" s="83"/>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3" t="s">
        <v>28</v>
      </c>
      <c r="P4783" s="83" t="s">
        <v>104</v>
      </c>
      <c r="Q4783" s="83" t="s">
        <v>32</v>
      </c>
      <c r="R4783" s="83"/>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3" t="s">
        <v>28</v>
      </c>
      <c r="P4784" s="83" t="s">
        <v>4770</v>
      </c>
      <c r="Q4784" s="83" t="s">
        <v>32</v>
      </c>
      <c r="R4784" s="83"/>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3" t="s">
        <v>28</v>
      </c>
      <c r="P4785" s="83" t="s">
        <v>46</v>
      </c>
      <c r="Q4785" s="83" t="s">
        <v>32</v>
      </c>
      <c r="R4785" s="83"/>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3" t="s">
        <v>28</v>
      </c>
      <c r="P4786" s="83" t="s">
        <v>46</v>
      </c>
      <c r="Q4786" s="83" t="s">
        <v>32</v>
      </c>
      <c r="R4786" s="83"/>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3" t="s">
        <v>28</v>
      </c>
      <c r="P4787" s="83" t="s">
        <v>246</v>
      </c>
      <c r="Q4787" s="83" t="s">
        <v>32</v>
      </c>
      <c r="R4787" s="83"/>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3" t="s">
        <v>28</v>
      </c>
      <c r="P4788" s="83" t="s">
        <v>4770</v>
      </c>
      <c r="Q4788" s="83" t="s">
        <v>32</v>
      </c>
      <c r="R4788" s="83"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3" t="s">
        <v>28</v>
      </c>
      <c r="P4789" s="83" t="s">
        <v>46</v>
      </c>
      <c r="Q4789" s="83" t="s">
        <v>32</v>
      </c>
      <c r="R4789" s="83"/>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3" t="s">
        <v>28</v>
      </c>
      <c r="P4790" s="83" t="s">
        <v>104</v>
      </c>
      <c r="Q4790" s="83" t="s">
        <v>32</v>
      </c>
      <c r="R4790" s="83"/>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3" t="s">
        <v>28</v>
      </c>
      <c r="P4791" s="83" t="s">
        <v>46</v>
      </c>
      <c r="Q4791" s="83" t="s">
        <v>32</v>
      </c>
      <c r="R4791" s="83"/>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3" t="s">
        <v>28</v>
      </c>
      <c r="P4792" s="83" t="s">
        <v>246</v>
      </c>
      <c r="Q4792" s="83" t="s">
        <v>32</v>
      </c>
      <c r="R4792" s="83"/>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3" t="s">
        <v>28</v>
      </c>
      <c r="P4793" s="83" t="s">
        <v>4770</v>
      </c>
      <c r="Q4793" s="83" t="s">
        <v>32</v>
      </c>
      <c r="R4793" s="83"/>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3" t="s">
        <v>28</v>
      </c>
      <c r="P4794" s="83" t="s">
        <v>428</v>
      </c>
      <c r="Q4794" s="83" t="s">
        <v>32</v>
      </c>
      <c r="R4794" s="83"/>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3" t="s">
        <v>28</v>
      </c>
      <c r="P4795" s="83" t="s">
        <v>46</v>
      </c>
      <c r="Q4795" s="83" t="s">
        <v>32</v>
      </c>
      <c r="R4795" s="83"/>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3" t="s">
        <v>28</v>
      </c>
      <c r="P4796" s="83" t="s">
        <v>104</v>
      </c>
      <c r="Q4796" s="83" t="s">
        <v>32</v>
      </c>
      <c r="R4796" s="83"/>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3" t="s">
        <v>28</v>
      </c>
      <c r="P4797" s="83" t="s">
        <v>46</v>
      </c>
      <c r="Q4797" s="83" t="s">
        <v>32</v>
      </c>
      <c r="R4797" s="83"/>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3" t="s">
        <v>28</v>
      </c>
      <c r="P4798" s="83" t="s">
        <v>4770</v>
      </c>
      <c r="Q4798" s="83" t="s">
        <v>32</v>
      </c>
      <c r="R4798" s="83"/>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3" t="s">
        <v>28</v>
      </c>
      <c r="P4799" s="83" t="s">
        <v>436</v>
      </c>
      <c r="Q4799" s="83" t="s">
        <v>32</v>
      </c>
      <c r="R4799" s="83"/>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3" t="s">
        <v>28</v>
      </c>
      <c r="P4800" s="83" t="s">
        <v>46</v>
      </c>
      <c r="Q4800" s="83" t="s">
        <v>32</v>
      </c>
      <c r="R4800" s="83"/>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3" t="s">
        <v>28</v>
      </c>
      <c r="P4801" s="83" t="s">
        <v>436</v>
      </c>
      <c r="Q4801" s="83" t="s">
        <v>32</v>
      </c>
      <c r="R4801" s="83"/>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3" t="s">
        <v>28</v>
      </c>
      <c r="P4802" s="83" t="s">
        <v>4770</v>
      </c>
      <c r="Q4802" s="83" t="s">
        <v>32</v>
      </c>
      <c r="R4802" s="83"/>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3" t="s">
        <v>28</v>
      </c>
      <c r="P4803" s="83" t="s">
        <v>46</v>
      </c>
      <c r="Q4803" s="83" t="s">
        <v>32</v>
      </c>
      <c r="R4803" s="83"/>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3" t="s">
        <v>28</v>
      </c>
      <c r="P4804" s="83" t="s">
        <v>436</v>
      </c>
      <c r="Q4804" s="83" t="s">
        <v>32</v>
      </c>
      <c r="R4804" s="83"/>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3" t="s">
        <v>28</v>
      </c>
      <c r="P4805" s="83" t="s">
        <v>219</v>
      </c>
      <c r="Q4805" s="83" t="s">
        <v>32</v>
      </c>
      <c r="R4805" s="83"/>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3" t="s">
        <v>28</v>
      </c>
      <c r="P4806" s="83" t="s">
        <v>104</v>
      </c>
      <c r="Q4806" s="83" t="s">
        <v>32</v>
      </c>
      <c r="R4806" s="83"/>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3" t="s">
        <v>28</v>
      </c>
      <c r="P4807" s="83" t="s">
        <v>99</v>
      </c>
      <c r="Q4807" s="83" t="s">
        <v>32</v>
      </c>
      <c r="R4807" s="83"/>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3" t="s">
        <v>28</v>
      </c>
      <c r="P4808" s="83" t="s">
        <v>436</v>
      </c>
      <c r="Q4808" s="83" t="s">
        <v>32</v>
      </c>
      <c r="R4808" s="83"/>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3" t="s">
        <v>28</v>
      </c>
      <c r="P4809" s="83" t="s">
        <v>4770</v>
      </c>
      <c r="Q4809" s="83" t="s">
        <v>32</v>
      </c>
      <c r="R4809" s="83"/>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3" t="s">
        <v>28</v>
      </c>
      <c r="P4810" s="83" t="s">
        <v>99</v>
      </c>
      <c r="Q4810" s="83" t="s">
        <v>32</v>
      </c>
      <c r="R4810" s="83"/>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3" t="s">
        <v>28</v>
      </c>
      <c r="P4811" s="83" t="s">
        <v>436</v>
      </c>
      <c r="Q4811" s="83" t="s">
        <v>32</v>
      </c>
      <c r="R4811" s="83"/>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3" t="s">
        <v>28</v>
      </c>
      <c r="P4812" s="83" t="s">
        <v>99</v>
      </c>
      <c r="Q4812" s="83" t="s">
        <v>32</v>
      </c>
      <c r="R4812" s="83"/>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3" t="s">
        <v>28</v>
      </c>
      <c r="P4813" s="83" t="s">
        <v>104</v>
      </c>
      <c r="Q4813" s="83" t="s">
        <v>32</v>
      </c>
      <c r="R4813" s="83"/>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3" t="s">
        <v>28</v>
      </c>
      <c r="P4814" s="83" t="s">
        <v>99</v>
      </c>
      <c r="Q4814" s="83" t="s">
        <v>32</v>
      </c>
      <c r="R4814" s="83"/>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3" t="s">
        <v>28</v>
      </c>
      <c r="P4815" s="83" t="s">
        <v>104</v>
      </c>
      <c r="Q4815" s="83" t="s">
        <v>32</v>
      </c>
      <c r="R4815" s="83"/>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3" t="s">
        <v>28</v>
      </c>
      <c r="P4816" s="83" t="s">
        <v>4770</v>
      </c>
      <c r="Q4816" s="83" t="s">
        <v>32</v>
      </c>
      <c r="R4816" s="83"/>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3" t="s">
        <v>28</v>
      </c>
      <c r="P4817" s="83" t="s">
        <v>99</v>
      </c>
      <c r="Q4817" s="83" t="s">
        <v>32</v>
      </c>
      <c r="R4817" s="83"/>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3" t="s">
        <v>28</v>
      </c>
      <c r="P4818" s="83" t="s">
        <v>99</v>
      </c>
      <c r="Q4818" s="83" t="s">
        <v>32</v>
      </c>
      <c r="R4818" s="83"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3" t="s">
        <v>28</v>
      </c>
      <c r="P4819" s="83" t="s">
        <v>104</v>
      </c>
      <c r="Q4819" s="83" t="s">
        <v>32</v>
      </c>
      <c r="R4819" s="83"/>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3" t="s">
        <v>28</v>
      </c>
      <c r="P4820" s="83" t="s">
        <v>4770</v>
      </c>
      <c r="Q4820" s="83" t="s">
        <v>32</v>
      </c>
      <c r="R4820" s="83"/>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3" t="s">
        <v>28</v>
      </c>
      <c r="P4821" s="83" t="s">
        <v>104</v>
      </c>
      <c r="Q4821" s="83" t="s">
        <v>32</v>
      </c>
      <c r="R4821" s="83"/>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3" t="s">
        <v>28</v>
      </c>
      <c r="P4822" s="83" t="s">
        <v>99</v>
      </c>
      <c r="Q4822" s="83" t="s">
        <v>32</v>
      </c>
      <c r="R4822" s="83"/>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3" t="s">
        <v>28</v>
      </c>
      <c r="P4823" s="83" t="s">
        <v>99</v>
      </c>
      <c r="Q4823" s="83" t="s">
        <v>32</v>
      </c>
      <c r="R4823" s="83"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3" t="s">
        <v>28</v>
      </c>
      <c r="P4824" s="83" t="s">
        <v>99</v>
      </c>
      <c r="Q4824" s="83" t="s">
        <v>32</v>
      </c>
      <c r="R4824" s="83"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3" t="s">
        <v>28</v>
      </c>
      <c r="P4825" s="83" t="s">
        <v>104</v>
      </c>
      <c r="Q4825" s="83" t="s">
        <v>32</v>
      </c>
      <c r="R4825" s="83"/>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3" t="s">
        <v>28</v>
      </c>
      <c r="P4826" s="83" t="s">
        <v>4770</v>
      </c>
      <c r="Q4826" s="83" t="s">
        <v>32</v>
      </c>
      <c r="R4826" s="83"/>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3" t="s">
        <v>28</v>
      </c>
      <c r="P4827" s="83" t="s">
        <v>104</v>
      </c>
      <c r="Q4827" s="83" t="s">
        <v>32</v>
      </c>
      <c r="R4827" s="83"/>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3" t="s">
        <v>28</v>
      </c>
      <c r="P4828" s="83" t="s">
        <v>99</v>
      </c>
      <c r="Q4828" s="83" t="s">
        <v>32</v>
      </c>
      <c r="R4828" s="83"/>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3" t="s">
        <v>28</v>
      </c>
      <c r="P4829" s="83" t="s">
        <v>104</v>
      </c>
      <c r="Q4829" s="83" t="s">
        <v>32</v>
      </c>
      <c r="R4829" s="83"/>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3" t="s">
        <v>28</v>
      </c>
      <c r="P4830" s="83" t="s">
        <v>99</v>
      </c>
      <c r="Q4830" s="83" t="s">
        <v>32</v>
      </c>
      <c r="R4830" s="83"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3" t="s">
        <v>28</v>
      </c>
      <c r="P4831" s="83" t="s">
        <v>4770</v>
      </c>
      <c r="Q4831" s="83" t="s">
        <v>32</v>
      </c>
      <c r="R4831" s="83"/>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3" t="s">
        <v>28</v>
      </c>
      <c r="P4832" s="83" t="s">
        <v>104</v>
      </c>
      <c r="Q4832" s="83" t="s">
        <v>32</v>
      </c>
      <c r="R4832" s="83"/>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3" t="s">
        <v>28</v>
      </c>
      <c r="P4833" s="83" t="s">
        <v>99</v>
      </c>
      <c r="Q4833" s="83" t="s">
        <v>32</v>
      </c>
      <c r="R4833" s="83"/>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3" t="s">
        <v>28</v>
      </c>
      <c r="P4834" s="83" t="s">
        <v>104</v>
      </c>
      <c r="Q4834" s="83" t="s">
        <v>32</v>
      </c>
      <c r="R4834" s="83"/>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3" t="s">
        <v>28</v>
      </c>
      <c r="P4835" s="83" t="s">
        <v>219</v>
      </c>
      <c r="Q4835" s="83" t="s">
        <v>32</v>
      </c>
      <c r="R4835" s="83"/>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3" t="s">
        <v>28</v>
      </c>
      <c r="P4836" s="83" t="s">
        <v>428</v>
      </c>
      <c r="Q4836" s="83" t="s">
        <v>32</v>
      </c>
      <c r="R4836" s="83"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3" t="s">
        <v>28</v>
      </c>
      <c r="P4837" s="83" t="s">
        <v>99</v>
      </c>
      <c r="Q4837" s="83" t="s">
        <v>32</v>
      </c>
      <c r="R4837" s="83"/>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3" t="s">
        <v>28</v>
      </c>
      <c r="P4838" s="83" t="s">
        <v>104</v>
      </c>
      <c r="Q4838" s="83" t="s">
        <v>32</v>
      </c>
      <c r="R4838" s="83"/>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3" t="s">
        <v>28</v>
      </c>
      <c r="P4839" s="83" t="s">
        <v>428</v>
      </c>
      <c r="Q4839" s="83" t="s">
        <v>32</v>
      </c>
      <c r="R4839" s="83"/>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3" t="s">
        <v>28</v>
      </c>
      <c r="P4840" s="83" t="s">
        <v>104</v>
      </c>
      <c r="Q4840" s="83" t="s">
        <v>32</v>
      </c>
      <c r="R4840" s="83"/>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3" t="s">
        <v>28</v>
      </c>
      <c r="P4841" s="83" t="s">
        <v>99</v>
      </c>
      <c r="Q4841" s="83" t="s">
        <v>32</v>
      </c>
      <c r="R4841" s="83"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3" t="s">
        <v>28</v>
      </c>
      <c r="P4842" s="83" t="s">
        <v>104</v>
      </c>
      <c r="Q4842" s="83" t="s">
        <v>32</v>
      </c>
      <c r="R4842" s="83"/>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3" t="s">
        <v>28</v>
      </c>
      <c r="P4843" s="83" t="s">
        <v>428</v>
      </c>
      <c r="Q4843" s="83" t="s">
        <v>32</v>
      </c>
      <c r="R4843" s="83"/>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3" t="s">
        <v>28</v>
      </c>
      <c r="P4844" s="83" t="s">
        <v>436</v>
      </c>
      <c r="Q4844" s="83" t="s">
        <v>32</v>
      </c>
      <c r="R4844" s="83"/>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3" t="s">
        <v>28</v>
      </c>
      <c r="P4845" s="83" t="s">
        <v>99</v>
      </c>
      <c r="Q4845" s="83" t="s">
        <v>32</v>
      </c>
      <c r="R4845" s="83"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3" t="s">
        <v>28</v>
      </c>
      <c r="P4846" s="83" t="s">
        <v>436</v>
      </c>
      <c r="Q4846" s="83" t="s">
        <v>32</v>
      </c>
      <c r="R4846" s="83"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3" t="s">
        <v>28</v>
      </c>
      <c r="P4847" s="83" t="s">
        <v>4770</v>
      </c>
      <c r="Q4847" s="83" t="s">
        <v>32</v>
      </c>
      <c r="R4847" s="83"/>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3" t="s">
        <v>28</v>
      </c>
      <c r="P4848" s="83" t="s">
        <v>99</v>
      </c>
      <c r="Q4848" s="83" t="s">
        <v>32</v>
      </c>
      <c r="R4848" s="83"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3" t="s">
        <v>28</v>
      </c>
      <c r="P4849" s="83" t="s">
        <v>4770</v>
      </c>
      <c r="Q4849" s="83" t="s">
        <v>32</v>
      </c>
      <c r="R4849" s="83"/>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3" t="s">
        <v>28</v>
      </c>
      <c r="P4850" s="83" t="s">
        <v>104</v>
      </c>
      <c r="Q4850" s="83" t="s">
        <v>32</v>
      </c>
      <c r="R4850" s="83"/>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3" t="s">
        <v>28</v>
      </c>
      <c r="P4851" s="83" t="s">
        <v>99</v>
      </c>
      <c r="Q4851" s="83" t="s">
        <v>32</v>
      </c>
      <c r="R4851" s="83"/>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3" t="s">
        <v>28</v>
      </c>
      <c r="P4852" s="83" t="s">
        <v>46</v>
      </c>
      <c r="Q4852" s="83" t="s">
        <v>32</v>
      </c>
      <c r="R4852" s="83"/>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3" t="s">
        <v>28</v>
      </c>
      <c r="P4853" s="83" t="s">
        <v>39</v>
      </c>
      <c r="Q4853" s="83" t="s">
        <v>32</v>
      </c>
      <c r="R4853" s="83"/>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3" t="s">
        <v>28</v>
      </c>
      <c r="P4854" s="83" t="s">
        <v>428</v>
      </c>
      <c r="Q4854" s="83" t="s">
        <v>32</v>
      </c>
      <c r="R4854" s="83"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3" t="s">
        <v>28</v>
      </c>
      <c r="P4855" s="83" t="s">
        <v>4770</v>
      </c>
      <c r="Q4855" s="83" t="s">
        <v>32</v>
      </c>
      <c r="R4855" s="83"/>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3" t="s">
        <v>28</v>
      </c>
      <c r="P4856" s="83" t="s">
        <v>46</v>
      </c>
      <c r="Q4856" s="83" t="s">
        <v>32</v>
      </c>
      <c r="R4856" s="83"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3" t="s">
        <v>28</v>
      </c>
      <c r="P4857" s="83" t="s">
        <v>99</v>
      </c>
      <c r="Q4857" s="83" t="s">
        <v>32</v>
      </c>
      <c r="R4857" s="83"/>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3" t="s">
        <v>28</v>
      </c>
      <c r="P4858" s="83" t="s">
        <v>104</v>
      </c>
      <c r="Q4858" s="83" t="s">
        <v>32</v>
      </c>
      <c r="R4858" s="83"/>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3" t="s">
        <v>28</v>
      </c>
      <c r="P4859" s="83" t="s">
        <v>4770</v>
      </c>
      <c r="Q4859" s="83" t="s">
        <v>32</v>
      </c>
      <c r="R4859" s="83"/>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3" t="s">
        <v>28</v>
      </c>
      <c r="P4860" s="83" t="s">
        <v>99</v>
      </c>
      <c r="Q4860" s="83" t="s">
        <v>32</v>
      </c>
      <c r="R4860" s="83"/>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3" t="s">
        <v>28</v>
      </c>
      <c r="P4861" s="83" t="s">
        <v>219</v>
      </c>
      <c r="Q4861" s="83" t="s">
        <v>32</v>
      </c>
      <c r="R4861" s="83"/>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3" t="s">
        <v>28</v>
      </c>
      <c r="P4862" s="83" t="s">
        <v>104</v>
      </c>
      <c r="Q4862" s="83" t="s">
        <v>32</v>
      </c>
      <c r="R4862" s="83"/>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3" t="s">
        <v>28</v>
      </c>
      <c r="P4863" s="83" t="s">
        <v>39</v>
      </c>
      <c r="Q4863" s="83" t="s">
        <v>32</v>
      </c>
      <c r="R4863" s="83"/>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3" t="s">
        <v>28</v>
      </c>
      <c r="P4864" s="83" t="s">
        <v>90</v>
      </c>
      <c r="Q4864" s="83" t="s">
        <v>32</v>
      </c>
      <c r="R4864" s="83"/>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3" t="s">
        <v>28</v>
      </c>
      <c r="P4865" s="83" t="s">
        <v>4770</v>
      </c>
      <c r="Q4865" s="83" t="s">
        <v>32</v>
      </c>
      <c r="R4865" s="83"/>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3" t="s">
        <v>28</v>
      </c>
      <c r="P4866" s="83" t="s">
        <v>246</v>
      </c>
      <c r="Q4866" s="83" t="s">
        <v>32</v>
      </c>
      <c r="R4866" s="83"/>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3" t="s">
        <v>28</v>
      </c>
      <c r="P4867" s="83" t="s">
        <v>428</v>
      </c>
      <c r="Q4867" s="83" t="s">
        <v>32</v>
      </c>
      <c r="R4867" s="83"/>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3" t="s">
        <v>28</v>
      </c>
      <c r="P4868" s="83" t="s">
        <v>46</v>
      </c>
      <c r="Q4868" s="83" t="s">
        <v>32</v>
      </c>
      <c r="R4868" s="83"/>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3" t="s">
        <v>28</v>
      </c>
      <c r="P4869" s="83" t="s">
        <v>104</v>
      </c>
      <c r="Q4869" s="83" t="s">
        <v>32</v>
      </c>
      <c r="R4869" s="83"/>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3" t="s">
        <v>28</v>
      </c>
      <c r="P4871" s="83" t="s">
        <v>4770</v>
      </c>
      <c r="Q4871" s="83" t="s">
        <v>32</v>
      </c>
      <c r="R4871" s="83"/>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3" t="s">
        <v>28</v>
      </c>
      <c r="P4872" s="83" t="s">
        <v>246</v>
      </c>
      <c r="Q4872" s="83" t="s">
        <v>32</v>
      </c>
      <c r="R4872" s="83"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3" t="s">
        <v>28</v>
      </c>
      <c r="P4873" s="83" t="s">
        <v>428</v>
      </c>
      <c r="Q4873" s="83" t="s">
        <v>32</v>
      </c>
      <c r="R4873" s="83"/>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3" t="s">
        <v>28</v>
      </c>
      <c r="P4874" s="83" t="s">
        <v>246</v>
      </c>
      <c r="Q4874" s="83" t="s">
        <v>32</v>
      </c>
      <c r="R4874" s="83"/>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3" t="s">
        <v>28</v>
      </c>
      <c r="P4875" s="83" t="s">
        <v>90</v>
      </c>
      <c r="Q4875" s="83" t="s">
        <v>32</v>
      </c>
      <c r="R4875" s="83"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3" t="s">
        <v>28</v>
      </c>
      <c r="P4876" s="83" t="s">
        <v>46</v>
      </c>
      <c r="Q4876" s="83" t="s">
        <v>32</v>
      </c>
      <c r="R4876" s="83"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3" t="s">
        <v>28</v>
      </c>
      <c r="P4877" s="83" t="s">
        <v>1060</v>
      </c>
      <c r="Q4877" s="83" t="s">
        <v>32</v>
      </c>
      <c r="R4877" s="83"/>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3" t="s">
        <v>28</v>
      </c>
      <c r="P4878" s="83" t="s">
        <v>46</v>
      </c>
      <c r="Q4878" s="83" t="s">
        <v>32</v>
      </c>
      <c r="R4878" s="83"/>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3" t="s">
        <v>28</v>
      </c>
      <c r="P4879" s="83" t="s">
        <v>4770</v>
      </c>
      <c r="Q4879" s="83" t="s">
        <v>32</v>
      </c>
      <c r="R4879" s="83"/>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3" t="s">
        <v>28</v>
      </c>
      <c r="P4880" s="83" t="s">
        <v>46</v>
      </c>
      <c r="Q4880" s="83" t="s">
        <v>32</v>
      </c>
      <c r="R4880" s="83"/>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3" t="s">
        <v>28</v>
      </c>
      <c r="P4881" s="83" t="s">
        <v>1060</v>
      </c>
      <c r="Q4881" s="83" t="s">
        <v>32</v>
      </c>
      <c r="R4881" s="83"/>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3" t="s">
        <v>28</v>
      </c>
      <c r="P4882" s="83" t="s">
        <v>99</v>
      </c>
      <c r="Q4882" s="83" t="s">
        <v>32</v>
      </c>
      <c r="R4882" s="83"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3" t="s">
        <v>28</v>
      </c>
      <c r="P4883" s="83" t="s">
        <v>104</v>
      </c>
      <c r="Q4883" s="83" t="s">
        <v>32</v>
      </c>
      <c r="R4883" s="83"/>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3" t="s">
        <v>28</v>
      </c>
      <c r="P4884" s="83" t="s">
        <v>4770</v>
      </c>
      <c r="Q4884" s="83" t="s">
        <v>32</v>
      </c>
      <c r="R4884" s="83"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3" t="s">
        <v>28</v>
      </c>
      <c r="P4885" s="83" t="s">
        <v>99</v>
      </c>
      <c r="Q4885" s="83" t="s">
        <v>32</v>
      </c>
      <c r="R4885" s="83"/>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3" t="s">
        <v>28</v>
      </c>
      <c r="P4886" s="83" t="s">
        <v>104</v>
      </c>
      <c r="Q4886" s="83" t="s">
        <v>32</v>
      </c>
      <c r="R4886" s="83"/>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3" t="s">
        <v>28</v>
      </c>
      <c r="P4887" s="83" t="s">
        <v>99</v>
      </c>
      <c r="Q4887" s="83" t="s">
        <v>32</v>
      </c>
      <c r="R4887" s="83"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3" t="s">
        <v>28</v>
      </c>
      <c r="P4888" s="83" t="s">
        <v>4770</v>
      </c>
      <c r="Q4888" s="83" t="s">
        <v>32</v>
      </c>
      <c r="R4888" s="83"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3" t="s">
        <v>28</v>
      </c>
      <c r="P4889" s="83" t="s">
        <v>104</v>
      </c>
      <c r="Q4889" s="83" t="s">
        <v>32</v>
      </c>
      <c r="R4889" s="83"/>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3" t="s">
        <v>28</v>
      </c>
      <c r="P4890" s="83" t="s">
        <v>104</v>
      </c>
      <c r="Q4890" s="83" t="s">
        <v>32</v>
      </c>
      <c r="R4890" s="83"/>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3" t="s">
        <v>28</v>
      </c>
      <c r="P4891" s="83" t="s">
        <v>39</v>
      </c>
      <c r="Q4891" s="83" t="s">
        <v>32</v>
      </c>
      <c r="R4891" s="83"/>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3" t="s">
        <v>28</v>
      </c>
      <c r="P4892" s="83" t="s">
        <v>4770</v>
      </c>
      <c r="Q4892" s="83" t="s">
        <v>32</v>
      </c>
      <c r="R4892" s="83"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3" t="s">
        <v>28</v>
      </c>
      <c r="P4893" s="83" t="s">
        <v>104</v>
      </c>
      <c r="Q4893" s="83" t="s">
        <v>32</v>
      </c>
      <c r="R4893" s="83"/>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3" t="s">
        <v>28</v>
      </c>
      <c r="P4894" s="83" t="s">
        <v>39</v>
      </c>
      <c r="Q4894" s="83" t="s">
        <v>32</v>
      </c>
      <c r="R4894" s="83"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3" t="s">
        <v>28</v>
      </c>
      <c r="P4895" s="83" t="s">
        <v>436</v>
      </c>
      <c r="Q4895" s="83" t="s">
        <v>32</v>
      </c>
      <c r="R4895" s="83"/>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3" t="s">
        <v>28</v>
      </c>
      <c r="P4896" s="83" t="s">
        <v>219</v>
      </c>
      <c r="Q4896" s="83" t="s">
        <v>32</v>
      </c>
      <c r="R4896" s="83"/>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3" t="s">
        <v>28</v>
      </c>
      <c r="P4897" s="83" t="s">
        <v>39</v>
      </c>
      <c r="Q4897" s="83" t="s">
        <v>32</v>
      </c>
      <c r="R4897" s="83"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3" t="s">
        <v>28</v>
      </c>
      <c r="P4898" s="83" t="s">
        <v>4770</v>
      </c>
      <c r="Q4898" s="83" t="s">
        <v>32</v>
      </c>
      <c r="R4898" s="83"/>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3" t="s">
        <v>28</v>
      </c>
      <c r="P4899" s="83" t="s">
        <v>39</v>
      </c>
      <c r="Q4899" s="83" t="s">
        <v>32</v>
      </c>
      <c r="R4899" s="83"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3" t="s">
        <v>28</v>
      </c>
      <c r="P4900" s="83" t="s">
        <v>104</v>
      </c>
      <c r="Q4900" s="83" t="s">
        <v>32</v>
      </c>
      <c r="R4900" s="83"/>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3" t="s">
        <v>28</v>
      </c>
      <c r="P4901" s="83" t="s">
        <v>219</v>
      </c>
      <c r="Q4901" s="83" t="s">
        <v>32</v>
      </c>
      <c r="R4901" s="83"/>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3" t="s">
        <v>28</v>
      </c>
      <c r="P4902" s="83" t="s">
        <v>428</v>
      </c>
      <c r="Q4902" s="83" t="s">
        <v>32</v>
      </c>
      <c r="R4902" s="83"/>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3" t="s">
        <v>28</v>
      </c>
      <c r="P4903" s="83" t="s">
        <v>39</v>
      </c>
      <c r="Q4903" s="83" t="s">
        <v>32</v>
      </c>
      <c r="R4903" s="83"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3" t="s">
        <v>28</v>
      </c>
      <c r="P4904" s="83" t="s">
        <v>4770</v>
      </c>
      <c r="Q4904" s="83" t="s">
        <v>32</v>
      </c>
      <c r="R4904" s="83"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3" t="s">
        <v>28</v>
      </c>
      <c r="P4905" s="83" t="s">
        <v>104</v>
      </c>
      <c r="Q4905" s="83" t="s">
        <v>32</v>
      </c>
      <c r="R4905" s="83"/>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3" t="s">
        <v>28</v>
      </c>
      <c r="P4906" s="83" t="s">
        <v>39</v>
      </c>
      <c r="Q4906" s="83" t="s">
        <v>32</v>
      </c>
      <c r="R4906" s="83"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3" t="s">
        <v>28</v>
      </c>
      <c r="P4907" s="83" t="s">
        <v>428</v>
      </c>
      <c r="Q4907" s="83" t="s">
        <v>32</v>
      </c>
      <c r="R4907" s="83"/>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3" t="s">
        <v>28</v>
      </c>
      <c r="P4908" s="83" t="s">
        <v>4770</v>
      </c>
      <c r="Q4908" s="83" t="s">
        <v>32</v>
      </c>
      <c r="R4908" s="83"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3" t="s">
        <v>28</v>
      </c>
      <c r="P4909" s="83" t="s">
        <v>39</v>
      </c>
      <c r="Q4909" s="83" t="s">
        <v>32</v>
      </c>
      <c r="R4909" s="83"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3" t="s">
        <v>28</v>
      </c>
      <c r="P4910" s="83" t="s">
        <v>104</v>
      </c>
      <c r="Q4910" s="83" t="s">
        <v>32</v>
      </c>
      <c r="R4910" s="83"/>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3" t="s">
        <v>28</v>
      </c>
      <c r="P4911" s="83" t="s">
        <v>39</v>
      </c>
      <c r="Q4911" s="83" t="s">
        <v>32</v>
      </c>
      <c r="R4911" s="83"/>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3" t="s">
        <v>28</v>
      </c>
      <c r="P4912" s="83" t="s">
        <v>4770</v>
      </c>
      <c r="Q4912" s="83" t="s">
        <v>32</v>
      </c>
      <c r="R4912" s="83"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3" t="s">
        <v>29</v>
      </c>
      <c r="P4913" s="83" t="s">
        <v>436</v>
      </c>
      <c r="Q4913" s="83" t="s">
        <v>8678</v>
      </c>
      <c r="R4913" s="83"/>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3" t="s">
        <v>28</v>
      </c>
      <c r="P4914" s="83" t="s">
        <v>39</v>
      </c>
      <c r="Q4914" s="83" t="s">
        <v>32</v>
      </c>
      <c r="R4914" s="83"/>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3" t="s">
        <v>28</v>
      </c>
      <c r="P4915" s="83" t="s">
        <v>428</v>
      </c>
      <c r="Q4915" s="83" t="s">
        <v>32</v>
      </c>
      <c r="R4915" s="83"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3" t="s">
        <v>28</v>
      </c>
      <c r="P4916" s="83" t="s">
        <v>219</v>
      </c>
      <c r="Q4916" s="83" t="s">
        <v>32</v>
      </c>
      <c r="R4916" s="83"/>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3" t="s">
        <v>29</v>
      </c>
      <c r="P4917" s="83" t="s">
        <v>436</v>
      </c>
      <c r="Q4917" s="83" t="s">
        <v>8678</v>
      </c>
      <c r="R4917" s="83"/>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3" t="s">
        <v>28</v>
      </c>
      <c r="P4918" s="83" t="s">
        <v>39</v>
      </c>
      <c r="Q4918" s="83" t="s">
        <v>32</v>
      </c>
      <c r="R4918" s="83"/>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3" t="s">
        <v>28</v>
      </c>
      <c r="P4919" s="83" t="s">
        <v>4770</v>
      </c>
      <c r="Q4919" s="83" t="s">
        <v>32</v>
      </c>
      <c r="R4919" s="83"/>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3" t="s">
        <v>28</v>
      </c>
      <c r="P4920" s="83" t="s">
        <v>39</v>
      </c>
      <c r="Q4920" s="83" t="s">
        <v>32</v>
      </c>
      <c r="R4920" s="83"/>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3" t="s">
        <v>28</v>
      </c>
      <c r="P4921" s="83" t="s">
        <v>104</v>
      </c>
      <c r="Q4921" s="83" t="s">
        <v>32</v>
      </c>
      <c r="R4921" s="83"/>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3" t="s">
        <v>28</v>
      </c>
      <c r="P4922" s="83" t="s">
        <v>219</v>
      </c>
      <c r="Q4922" s="83" t="s">
        <v>32</v>
      </c>
      <c r="R4922" s="83"/>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3" t="s">
        <v>28</v>
      </c>
      <c r="P4923" s="83" t="s">
        <v>104</v>
      </c>
      <c r="Q4923" s="83" t="s">
        <v>32</v>
      </c>
      <c r="R4923" s="83"/>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3" t="s">
        <v>28</v>
      </c>
      <c r="P4924" s="83" t="s">
        <v>39</v>
      </c>
      <c r="Q4924" s="83" t="s">
        <v>32</v>
      </c>
      <c r="R4924" s="83"/>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3" t="s">
        <v>28</v>
      </c>
      <c r="P4925" s="83" t="s">
        <v>90</v>
      </c>
      <c r="Q4925" s="83" t="s">
        <v>32</v>
      </c>
      <c r="R4925" s="83"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3" t="s">
        <v>28</v>
      </c>
      <c r="P4926" s="83" t="s">
        <v>104</v>
      </c>
      <c r="Q4926" s="83" t="s">
        <v>32</v>
      </c>
      <c r="R4926" s="83"/>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3" t="s">
        <v>28</v>
      </c>
      <c r="P4927" s="83" t="s">
        <v>39</v>
      </c>
      <c r="Q4927" s="83" t="s">
        <v>32</v>
      </c>
      <c r="R4927" s="83"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3" t="s">
        <v>28</v>
      </c>
      <c r="P4928" s="83" t="s">
        <v>104</v>
      </c>
      <c r="Q4928" s="83" t="s">
        <v>32</v>
      </c>
      <c r="R4928" s="83"/>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3" t="s">
        <v>28</v>
      </c>
      <c r="P4929" s="83" t="s">
        <v>219</v>
      </c>
      <c r="Q4929" s="83" t="s">
        <v>32</v>
      </c>
      <c r="R4929" s="83"/>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3" t="s">
        <v>28</v>
      </c>
      <c r="P4930" s="83" t="s">
        <v>39</v>
      </c>
      <c r="Q4930" s="83" t="s">
        <v>32</v>
      </c>
      <c r="R4930" s="83"/>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3" t="s">
        <v>28</v>
      </c>
      <c r="P4931" s="83" t="s">
        <v>90</v>
      </c>
      <c r="Q4931" s="83" t="s">
        <v>32</v>
      </c>
      <c r="R4931" s="83"/>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3" t="s">
        <v>28</v>
      </c>
      <c r="P4932" s="83" t="s">
        <v>46</v>
      </c>
      <c r="Q4932" s="83" t="s">
        <v>32</v>
      </c>
      <c r="R4932" s="83"/>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3" t="s">
        <v>28</v>
      </c>
      <c r="P4933" s="83" t="s">
        <v>39</v>
      </c>
      <c r="Q4933" s="83" t="s">
        <v>32</v>
      </c>
      <c r="R4933" s="83"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3" t="s">
        <v>28</v>
      </c>
      <c r="P4934" s="83" t="s">
        <v>104</v>
      </c>
      <c r="Q4934" s="83" t="s">
        <v>32</v>
      </c>
      <c r="R4934" s="83"/>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3" t="s">
        <v>28</v>
      </c>
      <c r="P4935" s="83" t="s">
        <v>90</v>
      </c>
      <c r="Q4935" s="83" t="s">
        <v>32</v>
      </c>
      <c r="R4935" s="83"/>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3" t="s">
        <v>28</v>
      </c>
      <c r="P4936" s="83" t="s">
        <v>39</v>
      </c>
      <c r="Q4936" s="83" t="s">
        <v>32</v>
      </c>
      <c r="R4936" s="83"/>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3" t="s">
        <v>28</v>
      </c>
      <c r="P4937" s="83" t="s">
        <v>104</v>
      </c>
      <c r="Q4937" s="83" t="s">
        <v>32</v>
      </c>
      <c r="R4937" s="83"/>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3" t="s">
        <v>28</v>
      </c>
      <c r="P4938" s="83" t="s">
        <v>90</v>
      </c>
      <c r="Q4938" s="83" t="s">
        <v>32</v>
      </c>
      <c r="R4938" s="83"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3" t="s">
        <v>28</v>
      </c>
      <c r="P4939" s="83" t="s">
        <v>428</v>
      </c>
      <c r="Q4939" s="83" t="s">
        <v>32</v>
      </c>
      <c r="R4939" s="83"/>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3" t="s">
        <v>28</v>
      </c>
      <c r="P4940" s="83" t="s">
        <v>39</v>
      </c>
      <c r="Q4940" s="83" t="s">
        <v>32</v>
      </c>
      <c r="R4940" s="83"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3" t="s">
        <v>28</v>
      </c>
      <c r="P4941" s="83" t="s">
        <v>39</v>
      </c>
      <c r="Q4941" s="83" t="s">
        <v>32</v>
      </c>
      <c r="R4941" s="83"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3" t="s">
        <v>28</v>
      </c>
      <c r="P4942" s="83" t="s">
        <v>90</v>
      </c>
      <c r="Q4942" s="83" t="s">
        <v>32</v>
      </c>
      <c r="R4942" s="83"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3" t="s">
        <v>28</v>
      </c>
      <c r="P4943" s="83" t="s">
        <v>428</v>
      </c>
      <c r="Q4943" s="83" t="s">
        <v>32</v>
      </c>
      <c r="R4943" s="83"/>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3" t="s">
        <v>28</v>
      </c>
      <c r="P4944" s="83" t="s">
        <v>39</v>
      </c>
      <c r="Q4944" s="83" t="s">
        <v>32</v>
      </c>
      <c r="R4944" s="83"/>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3" t="s">
        <v>28</v>
      </c>
      <c r="P4945" s="83" t="s">
        <v>39</v>
      </c>
      <c r="Q4945" s="83" t="s">
        <v>32</v>
      </c>
      <c r="R4945" s="83"/>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3" t="s">
        <v>28</v>
      </c>
      <c r="P4946" s="83" t="s">
        <v>90</v>
      </c>
      <c r="Q4946" s="83" t="s">
        <v>32</v>
      </c>
      <c r="R4946" s="83"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3" t="s">
        <v>28</v>
      </c>
      <c r="P4947" s="83" t="s">
        <v>428</v>
      </c>
      <c r="Q4947" s="83" t="s">
        <v>32</v>
      </c>
      <c r="R4947" s="83"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3" t="s">
        <v>28</v>
      </c>
      <c r="P4948" s="83" t="s">
        <v>39</v>
      </c>
      <c r="Q4948" s="83" t="s">
        <v>32</v>
      </c>
      <c r="R4948" s="83"/>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3" t="s">
        <v>28</v>
      </c>
      <c r="P4949" s="83" t="s">
        <v>436</v>
      </c>
      <c r="Q4949" s="83" t="s">
        <v>32</v>
      </c>
      <c r="R4949" s="83"/>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3" t="s">
        <v>28</v>
      </c>
      <c r="P4950" s="83" t="s">
        <v>39</v>
      </c>
      <c r="Q4950" s="83" t="s">
        <v>32</v>
      </c>
      <c r="R4950" s="83"/>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3" t="s">
        <v>28</v>
      </c>
      <c r="P4951" s="83" t="s">
        <v>90</v>
      </c>
      <c r="Q4951" s="83" t="s">
        <v>32</v>
      </c>
      <c r="R4951" s="83"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3" t="s">
        <v>28</v>
      </c>
      <c r="P4952" s="83" t="s">
        <v>104</v>
      </c>
      <c r="Q4952" s="83" t="s">
        <v>32</v>
      </c>
      <c r="R4952" s="83"/>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3" t="s">
        <v>28</v>
      </c>
      <c r="P4953" s="83" t="s">
        <v>39</v>
      </c>
      <c r="Q4953" s="83" t="s">
        <v>32</v>
      </c>
      <c r="R4953" s="83"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3" t="s">
        <v>28</v>
      </c>
      <c r="P4954" s="83" t="s">
        <v>219</v>
      </c>
      <c r="Q4954" s="83" t="s">
        <v>32</v>
      </c>
      <c r="R4954" s="83"/>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3" t="s">
        <v>28</v>
      </c>
      <c r="P4955" s="83" t="s">
        <v>428</v>
      </c>
      <c r="Q4955" s="83" t="s">
        <v>32</v>
      </c>
      <c r="R4955" s="83"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3" t="s">
        <v>28</v>
      </c>
      <c r="P4956" s="83" t="s">
        <v>39</v>
      </c>
      <c r="Q4956" s="83" t="s">
        <v>32</v>
      </c>
      <c r="R4956" s="83"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3" t="s">
        <v>29</v>
      </c>
      <c r="P4957" s="83" t="s">
        <v>104</v>
      </c>
      <c r="Q4957" s="83" t="s">
        <v>8541</v>
      </c>
      <c r="R4957" s="83"/>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3" t="s">
        <v>28</v>
      </c>
      <c r="P4958" s="83" t="s">
        <v>90</v>
      </c>
      <c r="Q4958" s="83" t="s">
        <v>32</v>
      </c>
      <c r="R4958" s="83"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3" t="s">
        <v>28</v>
      </c>
      <c r="P4959" s="83" t="s">
        <v>39</v>
      </c>
      <c r="Q4959" s="83" t="s">
        <v>32</v>
      </c>
      <c r="R4959" s="83"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3" t="s">
        <v>28</v>
      </c>
      <c r="P4960" s="83" t="s">
        <v>428</v>
      </c>
      <c r="Q4960" s="83" t="s">
        <v>32</v>
      </c>
      <c r="R4960" s="83"/>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3" t="s">
        <v>28</v>
      </c>
      <c r="P4961" s="83" t="s">
        <v>39</v>
      </c>
      <c r="Q4961" s="83" t="s">
        <v>32</v>
      </c>
      <c r="R4961" s="83"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3" t="s">
        <v>28</v>
      </c>
      <c r="P4962" s="83" t="s">
        <v>90</v>
      </c>
      <c r="Q4962" s="83" t="s">
        <v>32</v>
      </c>
      <c r="R4962" s="83"/>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3" t="s">
        <v>28</v>
      </c>
      <c r="P4963" s="83" t="s">
        <v>90</v>
      </c>
      <c r="Q4963" s="83" t="s">
        <v>32</v>
      </c>
      <c r="R4963" s="83"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3" t="s">
        <v>28</v>
      </c>
      <c r="P4964" s="83" t="s">
        <v>104</v>
      </c>
      <c r="Q4964" s="83" t="s">
        <v>32</v>
      </c>
      <c r="R4964" s="83"/>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3" t="s">
        <v>28</v>
      </c>
      <c r="P4965" s="83" t="s">
        <v>39</v>
      </c>
      <c r="Q4965" s="83" t="s">
        <v>32</v>
      </c>
      <c r="R4965" s="83"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3" t="s">
        <v>28</v>
      </c>
      <c r="P4966" s="83" t="s">
        <v>219</v>
      </c>
      <c r="Q4966" s="83" t="s">
        <v>32</v>
      </c>
      <c r="R4966" s="83"/>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3" t="s">
        <v>28</v>
      </c>
      <c r="P4967" s="83" t="s">
        <v>104</v>
      </c>
      <c r="Q4967" s="83" t="s">
        <v>32</v>
      </c>
      <c r="R4967" s="83"/>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3" t="s">
        <v>28</v>
      </c>
      <c r="P4968" s="83" t="s">
        <v>39</v>
      </c>
      <c r="Q4968" s="83" t="s">
        <v>32</v>
      </c>
      <c r="R4968" s="83"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3" t="s">
        <v>28</v>
      </c>
      <c r="P4969" s="83" t="s">
        <v>104</v>
      </c>
      <c r="Q4969" s="83" t="s">
        <v>32</v>
      </c>
      <c r="R4969" s="83"/>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3" t="s">
        <v>28</v>
      </c>
      <c r="P4970" s="83" t="s">
        <v>90</v>
      </c>
      <c r="Q4970" s="83" t="s">
        <v>32</v>
      </c>
      <c r="R4970" s="83"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3" t="s">
        <v>28</v>
      </c>
      <c r="P4971" s="83" t="s">
        <v>428</v>
      </c>
      <c r="Q4971" s="83" t="s">
        <v>32</v>
      </c>
      <c r="R4971" s="83"/>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3" t="s">
        <v>28</v>
      </c>
      <c r="P4972" s="83" t="s">
        <v>39</v>
      </c>
      <c r="Q4972" s="83" t="s">
        <v>32</v>
      </c>
      <c r="R4972" s="83"/>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3" t="s">
        <v>28</v>
      </c>
      <c r="P4973" s="83" t="s">
        <v>104</v>
      </c>
      <c r="Q4973" s="83" t="s">
        <v>32</v>
      </c>
      <c r="R4973" s="83"/>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3" t="s">
        <v>28</v>
      </c>
      <c r="P4974" s="83" t="s">
        <v>90</v>
      </c>
      <c r="Q4974" s="83" t="s">
        <v>32</v>
      </c>
      <c r="R4974" s="83"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3" t="s">
        <v>28</v>
      </c>
      <c r="P4975" s="83" t="s">
        <v>39</v>
      </c>
      <c r="Q4975" s="83" t="s">
        <v>32</v>
      </c>
      <c r="R4975" s="83"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3" t="s">
        <v>28</v>
      </c>
      <c r="P4976" s="83" t="s">
        <v>428</v>
      </c>
      <c r="Q4976" s="83" t="s">
        <v>32</v>
      </c>
      <c r="R4976" s="83"/>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3" t="s">
        <v>28</v>
      </c>
      <c r="P4977" s="83" t="s">
        <v>39</v>
      </c>
      <c r="Q4977" s="83" t="s">
        <v>32</v>
      </c>
      <c r="R4977" s="83"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3" t="s">
        <v>28</v>
      </c>
      <c r="P4978" s="83" t="s">
        <v>104</v>
      </c>
      <c r="Q4978" s="83" t="s">
        <v>32</v>
      </c>
      <c r="R4978" s="83"/>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3" t="s">
        <v>28</v>
      </c>
      <c r="P4979" s="83" t="s">
        <v>90</v>
      </c>
      <c r="Q4979" s="83" t="s">
        <v>32</v>
      </c>
      <c r="R4979" s="83"/>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3" t="s">
        <v>28</v>
      </c>
      <c r="P4980" s="83" t="s">
        <v>104</v>
      </c>
      <c r="Q4980" s="83" t="s">
        <v>32</v>
      </c>
      <c r="R4980" s="83"/>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3" t="s">
        <v>28</v>
      </c>
      <c r="P4981" s="83" t="s">
        <v>39</v>
      </c>
      <c r="Q4981" s="83" t="s">
        <v>32</v>
      </c>
      <c r="R4981" s="83"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3" t="s">
        <v>28</v>
      </c>
      <c r="P4982" s="83" t="s">
        <v>428</v>
      </c>
      <c r="Q4982" s="83" t="s">
        <v>32</v>
      </c>
      <c r="R4982" s="83"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3" t="s">
        <v>28</v>
      </c>
      <c r="P4983" s="83" t="s">
        <v>219</v>
      </c>
      <c r="Q4983" s="83" t="s">
        <v>32</v>
      </c>
      <c r="R4983" s="83"/>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3" t="s">
        <v>28</v>
      </c>
      <c r="P4984" s="83" t="s">
        <v>104</v>
      </c>
      <c r="Q4984" s="83" t="s">
        <v>32</v>
      </c>
      <c r="R4984" s="83"/>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3" t="s">
        <v>28</v>
      </c>
      <c r="P4985" s="83" t="s">
        <v>39</v>
      </c>
      <c r="Q4985" s="83" t="s">
        <v>32</v>
      </c>
      <c r="R4985" s="83"/>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3" t="s">
        <v>28</v>
      </c>
      <c r="P4986" s="83" t="s">
        <v>104</v>
      </c>
      <c r="Q4986" s="83" t="s">
        <v>32</v>
      </c>
      <c r="R4986" s="83"/>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3" t="s">
        <v>28</v>
      </c>
      <c r="P4987" s="83" t="s">
        <v>90</v>
      </c>
      <c r="Q4987" s="83" t="s">
        <v>32</v>
      </c>
      <c r="R4987" s="83"/>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3" t="s">
        <v>28</v>
      </c>
      <c r="P4988" s="83" t="s">
        <v>436</v>
      </c>
      <c r="Q4988" s="83" t="s">
        <v>32</v>
      </c>
      <c r="R4988" s="83"/>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3" t="s">
        <v>28</v>
      </c>
      <c r="P4989" s="83" t="s">
        <v>39</v>
      </c>
      <c r="Q4989" s="83" t="s">
        <v>32</v>
      </c>
      <c r="R4989" s="83"/>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3" t="s">
        <v>28</v>
      </c>
      <c r="P4990" s="83" t="s">
        <v>104</v>
      </c>
      <c r="Q4990" s="83" t="s">
        <v>32</v>
      </c>
      <c r="R4990" s="83"/>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3" t="s">
        <v>28</v>
      </c>
      <c r="P4991" s="83" t="s">
        <v>219</v>
      </c>
      <c r="Q4991" s="83" t="s">
        <v>32</v>
      </c>
      <c r="R4991" s="83"/>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3" t="s">
        <v>28</v>
      </c>
      <c r="P4992" s="83" t="s">
        <v>104</v>
      </c>
      <c r="Q4992" s="83" t="s">
        <v>32</v>
      </c>
      <c r="R4992" s="83"/>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3" t="s">
        <v>28</v>
      </c>
      <c r="P4993" s="83" t="s">
        <v>428</v>
      </c>
      <c r="Q4993" s="83" t="s">
        <v>32</v>
      </c>
      <c r="R4993" s="83"/>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3" t="s">
        <v>28</v>
      </c>
      <c r="P4994" s="83" t="s">
        <v>90</v>
      </c>
      <c r="Q4994" s="83" t="s">
        <v>32</v>
      </c>
      <c r="R4994" s="83"/>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3" t="s">
        <v>28</v>
      </c>
      <c r="P4995" s="83" t="s">
        <v>46</v>
      </c>
      <c r="Q4995" s="83" t="s">
        <v>32</v>
      </c>
      <c r="R4995" s="83"/>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3" t="s">
        <v>28</v>
      </c>
      <c r="P4996" s="83" t="s">
        <v>90</v>
      </c>
      <c r="Q4996" s="83" t="s">
        <v>32</v>
      </c>
      <c r="R4996" s="83"/>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3" t="s">
        <v>28</v>
      </c>
      <c r="P4997" s="83" t="s">
        <v>428</v>
      </c>
      <c r="Q4997" s="83" t="s">
        <v>32</v>
      </c>
      <c r="R4997" s="83"/>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3" t="s">
        <v>28</v>
      </c>
      <c r="P4998" s="83" t="s">
        <v>39</v>
      </c>
      <c r="Q4998" s="83" t="s">
        <v>32</v>
      </c>
      <c r="R4998" s="83"/>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3" t="s">
        <v>28</v>
      </c>
      <c r="P4999" s="83" t="s">
        <v>46</v>
      </c>
      <c r="Q4999" s="83" t="s">
        <v>32</v>
      </c>
      <c r="R4999" s="83"/>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3" t="s">
        <v>28</v>
      </c>
      <c r="P5000" s="83" t="s">
        <v>219</v>
      </c>
      <c r="Q5000" s="83" t="s">
        <v>32</v>
      </c>
      <c r="R5000" s="83"/>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3" t="s">
        <v>29</v>
      </c>
      <c r="P5001" s="83" t="s">
        <v>428</v>
      </c>
      <c r="Q5001" s="83" t="s">
        <v>8245</v>
      </c>
      <c r="R5001" s="83"/>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3" t="s">
        <v>28</v>
      </c>
      <c r="P5002" s="83" t="s">
        <v>90</v>
      </c>
      <c r="Q5002" s="83" t="s">
        <v>32</v>
      </c>
      <c r="R5002" s="83"/>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3" t="s">
        <v>28</v>
      </c>
      <c r="P5003" s="83" t="s">
        <v>219</v>
      </c>
      <c r="Q5003" s="83" t="s">
        <v>32</v>
      </c>
      <c r="R5003" s="83"/>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3" t="s">
        <v>28</v>
      </c>
      <c r="P5004" s="83" t="s">
        <v>104</v>
      </c>
      <c r="Q5004" s="83" t="s">
        <v>32</v>
      </c>
      <c r="R5004" s="83"/>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3" t="s">
        <v>28</v>
      </c>
      <c r="P5005" s="83" t="s">
        <v>219</v>
      </c>
      <c r="Q5005" s="83" t="s">
        <v>32</v>
      </c>
      <c r="R5005" s="83"/>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3" t="s">
        <v>28</v>
      </c>
      <c r="P5006" s="83" t="s">
        <v>404</v>
      </c>
      <c r="Q5006" s="83" t="s">
        <v>32</v>
      </c>
      <c r="R5006" s="83"/>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3" t="s">
        <v>28</v>
      </c>
      <c r="P5007" s="83" t="s">
        <v>219</v>
      </c>
      <c r="Q5007" s="83" t="s">
        <v>32</v>
      </c>
      <c r="R5007" s="83"/>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3" t="s">
        <v>28</v>
      </c>
      <c r="P5008" s="83" t="s">
        <v>90</v>
      </c>
      <c r="Q5008" s="83" t="s">
        <v>32</v>
      </c>
      <c r="R5008" s="83"/>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3" t="s">
        <v>28</v>
      </c>
      <c r="P5009" s="83" t="s">
        <v>428</v>
      </c>
      <c r="Q5009" s="83" t="s">
        <v>32</v>
      </c>
      <c r="R5009" s="83"/>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3" t="s">
        <v>28</v>
      </c>
      <c r="P5010" s="83" t="s">
        <v>39</v>
      </c>
      <c r="Q5010" s="83" t="s">
        <v>32</v>
      </c>
      <c r="R5010" s="83"/>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3" t="s">
        <v>28</v>
      </c>
      <c r="P5011" s="83" t="s">
        <v>104</v>
      </c>
      <c r="Q5011" s="83" t="s">
        <v>32</v>
      </c>
      <c r="R5011" s="83"/>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3" t="s">
        <v>28</v>
      </c>
      <c r="P5012" s="83" t="s">
        <v>39</v>
      </c>
      <c r="Q5012" s="83" t="s">
        <v>32</v>
      </c>
      <c r="R5012" s="83"/>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3" t="s">
        <v>28</v>
      </c>
      <c r="P5013" s="83" t="s">
        <v>104</v>
      </c>
      <c r="Q5013" s="83" t="s">
        <v>32</v>
      </c>
      <c r="R5013" s="83"/>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3" t="s">
        <v>28</v>
      </c>
      <c r="P5014" s="83" t="s">
        <v>90</v>
      </c>
      <c r="Q5014" s="83" t="s">
        <v>32</v>
      </c>
      <c r="R5014" s="83"/>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3" t="s">
        <v>28</v>
      </c>
      <c r="P5015" s="83" t="s">
        <v>428</v>
      </c>
      <c r="Q5015" s="83" t="s">
        <v>32</v>
      </c>
      <c r="R5015" s="83"/>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3" t="s">
        <v>28</v>
      </c>
      <c r="P5016" s="83" t="s">
        <v>39</v>
      </c>
      <c r="Q5016" s="83" t="s">
        <v>32</v>
      </c>
      <c r="R5016" s="83"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3" t="s">
        <v>28</v>
      </c>
      <c r="P5017" s="83" t="s">
        <v>104</v>
      </c>
      <c r="Q5017" s="83" t="s">
        <v>32</v>
      </c>
      <c r="R5017" s="83"/>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3" t="s">
        <v>28</v>
      </c>
      <c r="P5018" s="83" t="s">
        <v>90</v>
      </c>
      <c r="Q5018" s="83" t="s">
        <v>32</v>
      </c>
      <c r="R5018" s="83"/>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3" t="s">
        <v>28</v>
      </c>
      <c r="P5019" s="83" t="s">
        <v>104</v>
      </c>
      <c r="Q5019" s="83" t="s">
        <v>32</v>
      </c>
      <c r="R5019" s="83"/>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3" t="s">
        <v>28</v>
      </c>
      <c r="P5020" s="83" t="s">
        <v>39</v>
      </c>
      <c r="Q5020" s="83" t="s">
        <v>32</v>
      </c>
      <c r="R5020" s="83"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3" t="s">
        <v>28</v>
      </c>
      <c r="P5021" s="83" t="s">
        <v>90</v>
      </c>
      <c r="Q5021" s="83" t="s">
        <v>32</v>
      </c>
      <c r="R5021" s="83"/>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3" t="s">
        <v>28</v>
      </c>
      <c r="P5022" s="83" t="s">
        <v>428</v>
      </c>
      <c r="Q5022" s="83" t="s">
        <v>32</v>
      </c>
      <c r="R5022" s="83"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3" t="s">
        <v>28</v>
      </c>
      <c r="P5023" s="83" t="s">
        <v>39</v>
      </c>
      <c r="Q5023" s="83" t="s">
        <v>32</v>
      </c>
      <c r="R5023" s="83"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3" t="s">
        <v>28</v>
      </c>
      <c r="P5024" s="83" t="s">
        <v>104</v>
      </c>
      <c r="Q5024" s="83" t="s">
        <v>32</v>
      </c>
      <c r="R5024" s="83"/>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3" t="s">
        <v>28</v>
      </c>
      <c r="P5025" s="83" t="s">
        <v>1060</v>
      </c>
      <c r="Q5025" s="83" t="s">
        <v>32</v>
      </c>
      <c r="R5025" s="83"/>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3" t="s">
        <v>28</v>
      </c>
      <c r="P5026" s="83" t="s">
        <v>104</v>
      </c>
      <c r="Q5026" s="83" t="s">
        <v>32</v>
      </c>
      <c r="R5026" s="83"/>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3" t="s">
        <v>28</v>
      </c>
      <c r="P5027" s="83" t="s">
        <v>39</v>
      </c>
      <c r="Q5027" s="83" t="s">
        <v>32</v>
      </c>
      <c r="R5027" s="83"/>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3" t="s">
        <v>28</v>
      </c>
      <c r="P5028" s="83" t="s">
        <v>104</v>
      </c>
      <c r="Q5028" s="83" t="s">
        <v>32</v>
      </c>
      <c r="R5028" s="83"/>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3" t="s">
        <v>28</v>
      </c>
      <c r="P5029" s="83" t="s">
        <v>90</v>
      </c>
      <c r="Q5029" s="83" t="s">
        <v>32</v>
      </c>
      <c r="R5029" s="83"/>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3" t="s">
        <v>28</v>
      </c>
      <c r="P5030" s="83" t="s">
        <v>428</v>
      </c>
      <c r="Q5030" s="83" t="s">
        <v>32</v>
      </c>
      <c r="R5030" s="83"/>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3" t="s">
        <v>28</v>
      </c>
      <c r="P5031" s="83" t="s">
        <v>39</v>
      </c>
      <c r="Q5031" s="83" t="s">
        <v>32</v>
      </c>
      <c r="R5031" s="83"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3" t="s">
        <v>28</v>
      </c>
      <c r="P5032" s="83" t="s">
        <v>104</v>
      </c>
      <c r="Q5032" s="83" t="s">
        <v>32</v>
      </c>
      <c r="R5032" s="83"/>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3" t="s">
        <v>28</v>
      </c>
      <c r="P5033" s="83" t="s">
        <v>90</v>
      </c>
      <c r="Q5033" s="83" t="s">
        <v>32</v>
      </c>
      <c r="R5033" s="83"/>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3" t="s">
        <v>28</v>
      </c>
      <c r="P5034" s="83" t="s">
        <v>39</v>
      </c>
      <c r="Q5034" s="83" t="s">
        <v>32</v>
      </c>
      <c r="R5034" s="83"/>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3" t="s">
        <v>28</v>
      </c>
      <c r="P5035" s="83" t="s">
        <v>428</v>
      </c>
      <c r="Q5035" s="83" t="s">
        <v>32</v>
      </c>
      <c r="R5035" s="83"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3" t="s">
        <v>28</v>
      </c>
      <c r="P5036" s="83" t="s">
        <v>39</v>
      </c>
      <c r="Q5036" s="83" t="s">
        <v>32</v>
      </c>
      <c r="R5036" s="83"/>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3" t="s">
        <v>28</v>
      </c>
      <c r="P5037" s="83" t="s">
        <v>428</v>
      </c>
      <c r="Q5037" s="83" t="s">
        <v>32</v>
      </c>
      <c r="R5037" s="83"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3" t="s">
        <v>28</v>
      </c>
      <c r="P5038" s="83" t="s">
        <v>219</v>
      </c>
      <c r="Q5038" s="83" t="s">
        <v>32</v>
      </c>
      <c r="R5038" s="83"/>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3" t="s">
        <v>28</v>
      </c>
      <c r="P5039" s="83" t="s">
        <v>104</v>
      </c>
      <c r="Q5039" s="83" t="s">
        <v>32</v>
      </c>
      <c r="R5039" s="83"/>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3" t="s">
        <v>28</v>
      </c>
      <c r="P5040" s="83" t="s">
        <v>90</v>
      </c>
      <c r="Q5040" s="83" t="s">
        <v>32</v>
      </c>
      <c r="R5040" s="83"/>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3" t="s">
        <v>28</v>
      </c>
      <c r="P5041" s="83" t="s">
        <v>219</v>
      </c>
      <c r="Q5041" s="83" t="s">
        <v>32</v>
      </c>
      <c r="R5041" s="83"/>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3" t="s">
        <v>28</v>
      </c>
      <c r="P5042" s="83" t="s">
        <v>428</v>
      </c>
      <c r="Q5042" s="83" t="s">
        <v>32</v>
      </c>
      <c r="R5042" s="83"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3" t="s">
        <v>28</v>
      </c>
      <c r="P5043" s="83" t="s">
        <v>90</v>
      </c>
      <c r="Q5043" s="83" t="s">
        <v>32</v>
      </c>
      <c r="R5043" s="83"/>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3" t="s">
        <v>28</v>
      </c>
      <c r="P5044" s="83" t="s">
        <v>90</v>
      </c>
      <c r="Q5044" s="83" t="s">
        <v>32</v>
      </c>
      <c r="R5044" s="83"/>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3" t="s">
        <v>28</v>
      </c>
      <c r="P5045" s="83" t="s">
        <v>219</v>
      </c>
      <c r="Q5045" s="83" t="s">
        <v>32</v>
      </c>
      <c r="R5045" s="83"/>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3" t="s">
        <v>28</v>
      </c>
      <c r="P5046" s="83" t="s">
        <v>104</v>
      </c>
      <c r="Q5046" s="83" t="s">
        <v>32</v>
      </c>
      <c r="R5046" s="83"/>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3" t="s">
        <v>28</v>
      </c>
      <c r="P5047" s="83" t="s">
        <v>219</v>
      </c>
      <c r="Q5047" s="83" t="s">
        <v>32</v>
      </c>
      <c r="R5047" s="83"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3" t="s">
        <v>28</v>
      </c>
      <c r="P5048" s="83" t="s">
        <v>104</v>
      </c>
      <c r="Q5048" s="83" t="s">
        <v>32</v>
      </c>
      <c r="R5048" s="83"/>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3" t="s">
        <v>28</v>
      </c>
      <c r="P5049" s="83" t="s">
        <v>90</v>
      </c>
      <c r="Q5049" s="83" t="s">
        <v>32</v>
      </c>
      <c r="R5049" s="83"/>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3" t="s">
        <v>28</v>
      </c>
      <c r="P5050" s="83" t="s">
        <v>428</v>
      </c>
      <c r="Q5050" s="83" t="s">
        <v>32</v>
      </c>
      <c r="R5050" s="83"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3" t="s">
        <v>28</v>
      </c>
      <c r="P5051" s="83" t="s">
        <v>219</v>
      </c>
      <c r="Q5051" s="83" t="s">
        <v>32</v>
      </c>
      <c r="R5051" s="83"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3" t="s">
        <v>28</v>
      </c>
      <c r="P5052" s="83" t="s">
        <v>104</v>
      </c>
      <c r="Q5052" s="83" t="s">
        <v>32</v>
      </c>
      <c r="R5052" s="83"/>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3" t="s">
        <v>28</v>
      </c>
      <c r="P5053" s="83" t="s">
        <v>90</v>
      </c>
      <c r="Q5053" s="83" t="s">
        <v>32</v>
      </c>
      <c r="R5053" s="83"/>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3" t="s">
        <v>28</v>
      </c>
      <c r="P5054" s="83" t="s">
        <v>219</v>
      </c>
      <c r="Q5054" s="83" t="s">
        <v>32</v>
      </c>
      <c r="R5054" s="83"/>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3" t="s">
        <v>28</v>
      </c>
      <c r="P5055" s="83" t="s">
        <v>219</v>
      </c>
      <c r="Q5055" s="83" t="s">
        <v>32</v>
      </c>
      <c r="R5055" s="83"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3" t="s">
        <v>28</v>
      </c>
      <c r="P5056" s="83" t="s">
        <v>428</v>
      </c>
      <c r="Q5056" s="83" t="s">
        <v>32</v>
      </c>
      <c r="R5056" s="83"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3" t="s">
        <v>28</v>
      </c>
      <c r="P5057" s="83" t="s">
        <v>104</v>
      </c>
      <c r="Q5057" s="83" t="s">
        <v>32</v>
      </c>
      <c r="R5057" s="83"/>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3" t="s">
        <v>28</v>
      </c>
      <c r="P5058" s="83" t="s">
        <v>219</v>
      </c>
      <c r="Q5058" s="83" t="s">
        <v>32</v>
      </c>
      <c r="R5058" s="83"/>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3" t="s">
        <v>28</v>
      </c>
      <c r="P5059" s="83" t="s">
        <v>104</v>
      </c>
      <c r="Q5059" s="83" t="s">
        <v>32</v>
      </c>
      <c r="R5059" s="83"/>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3" t="s">
        <v>28</v>
      </c>
      <c r="P5060" s="83" t="s">
        <v>219</v>
      </c>
      <c r="Q5060" s="83" t="s">
        <v>32</v>
      </c>
      <c r="R5060" s="83"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3" t="s">
        <v>28</v>
      </c>
      <c r="P5061" s="83" t="s">
        <v>104</v>
      </c>
      <c r="Q5061" s="83" t="s">
        <v>32</v>
      </c>
      <c r="R5061" s="83"/>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3" t="s">
        <v>28</v>
      </c>
      <c r="P5062" s="83" t="s">
        <v>90</v>
      </c>
      <c r="Q5062" s="83" t="s">
        <v>32</v>
      </c>
      <c r="R5062" s="83"/>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3" t="s">
        <v>29</v>
      </c>
      <c r="P5063" s="83" t="s">
        <v>428</v>
      </c>
      <c r="Q5063" s="83" t="s">
        <v>8245</v>
      </c>
      <c r="R5063" s="83"/>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3" t="s">
        <v>28</v>
      </c>
      <c r="P5064" s="83" t="s">
        <v>104</v>
      </c>
      <c r="Q5064" s="83" t="s">
        <v>32</v>
      </c>
      <c r="R5064" s="83"/>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3" t="s">
        <v>28</v>
      </c>
      <c r="P5065" s="83" t="s">
        <v>219</v>
      </c>
      <c r="Q5065" s="83" t="s">
        <v>32</v>
      </c>
      <c r="R5065" s="83"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3" t="s">
        <v>28</v>
      </c>
      <c r="P5066" s="83" t="s">
        <v>104</v>
      </c>
      <c r="Q5066" s="83" t="s">
        <v>32</v>
      </c>
      <c r="R5066" s="83"/>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3" t="s">
        <v>28</v>
      </c>
      <c r="P5067" s="83" t="s">
        <v>90</v>
      </c>
      <c r="Q5067" s="83" t="s">
        <v>32</v>
      </c>
      <c r="R5067" s="83"/>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3" t="s">
        <v>28</v>
      </c>
      <c r="P5068" s="83" t="s">
        <v>104</v>
      </c>
      <c r="Q5068" s="83" t="s">
        <v>32</v>
      </c>
      <c r="R5068" s="83"/>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3" t="s">
        <v>28</v>
      </c>
      <c r="P5069" s="83" t="s">
        <v>99</v>
      </c>
      <c r="Q5069" s="83" t="s">
        <v>32</v>
      </c>
      <c r="R5069" s="83"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3" t="s">
        <v>28</v>
      </c>
      <c r="P5070" s="83" t="s">
        <v>428</v>
      </c>
      <c r="Q5070" s="83" t="s">
        <v>32</v>
      </c>
      <c r="R5070" s="83"/>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3" t="s">
        <v>28</v>
      </c>
      <c r="P5071" s="83" t="s">
        <v>104</v>
      </c>
      <c r="Q5071" s="83" t="s">
        <v>32</v>
      </c>
      <c r="R5071" s="83"/>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3" t="s">
        <v>28</v>
      </c>
      <c r="P5072" s="83" t="s">
        <v>99</v>
      </c>
      <c r="Q5072" s="83" t="s">
        <v>32</v>
      </c>
      <c r="R5072" s="83"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3" t="s">
        <v>28</v>
      </c>
      <c r="P5073" s="83" t="s">
        <v>104</v>
      </c>
      <c r="Q5073" s="83" t="s">
        <v>32</v>
      </c>
      <c r="R5073" s="83"/>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3" t="s">
        <v>28</v>
      </c>
      <c r="P5074" s="83" t="s">
        <v>104</v>
      </c>
      <c r="Q5074" s="83" t="s">
        <v>32</v>
      </c>
      <c r="R5074" s="83"/>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3" t="s">
        <v>28</v>
      </c>
      <c r="P5075" s="83" t="s">
        <v>99</v>
      </c>
      <c r="Q5075" s="83" t="s">
        <v>32</v>
      </c>
      <c r="R5075" s="83"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3" t="s">
        <v>28</v>
      </c>
      <c r="P5076" s="83" t="s">
        <v>99</v>
      </c>
      <c r="Q5076" s="83" t="s">
        <v>32</v>
      </c>
      <c r="R5076" s="83"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3" t="s">
        <v>28</v>
      </c>
      <c r="P5078" s="83" t="s">
        <v>90</v>
      </c>
      <c r="Q5078" s="83" t="s">
        <v>32</v>
      </c>
      <c r="R5078" s="83"/>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3" t="s">
        <v>28</v>
      </c>
      <c r="P5079" s="83" t="s">
        <v>104</v>
      </c>
      <c r="Q5079" s="83" t="s">
        <v>32</v>
      </c>
      <c r="R5079" s="83"/>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3" t="s">
        <v>28</v>
      </c>
      <c r="P5080" s="83" t="s">
        <v>99</v>
      </c>
      <c r="Q5080" s="83" t="s">
        <v>32</v>
      </c>
      <c r="R5080" s="83"/>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3" t="s">
        <v>28</v>
      </c>
      <c r="P5081" s="83" t="s">
        <v>99</v>
      </c>
      <c r="Q5081" s="83" t="s">
        <v>32</v>
      </c>
      <c r="R5081" s="83"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3" t="s">
        <v>29</v>
      </c>
      <c r="P5082" s="83" t="s">
        <v>104</v>
      </c>
      <c r="Q5082" s="83" t="s">
        <v>8541</v>
      </c>
      <c r="R5082" s="83"/>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3" t="s">
        <v>28</v>
      </c>
      <c r="P5083" s="83" t="s">
        <v>99</v>
      </c>
      <c r="Q5083" s="83" t="s">
        <v>32</v>
      </c>
      <c r="R5083" s="83"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3" t="s">
        <v>28</v>
      </c>
      <c r="P5084" s="83" t="s">
        <v>90</v>
      </c>
      <c r="Q5084" s="83" t="s">
        <v>32</v>
      </c>
      <c r="R5084" s="83"/>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3" t="s">
        <v>28</v>
      </c>
      <c r="P5085" s="83" t="s">
        <v>104</v>
      </c>
      <c r="Q5085" s="83" t="s">
        <v>32</v>
      </c>
      <c r="R5085" s="83"/>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3" t="s">
        <v>28</v>
      </c>
      <c r="P5086" s="83" t="s">
        <v>99</v>
      </c>
      <c r="Q5086" s="83" t="s">
        <v>32</v>
      </c>
      <c r="R5086" s="83"/>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3" t="s">
        <v>28</v>
      </c>
      <c r="P5087" s="83" t="s">
        <v>90</v>
      </c>
      <c r="Q5087" s="83" t="s">
        <v>32</v>
      </c>
      <c r="R5087" s="83"/>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3" t="s">
        <v>28</v>
      </c>
      <c r="P5088" s="83" t="s">
        <v>46</v>
      </c>
      <c r="Q5088" s="83" t="s">
        <v>32</v>
      </c>
      <c r="R5088" s="83"/>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3" t="s">
        <v>28</v>
      </c>
      <c r="P5089" s="83" t="s">
        <v>39</v>
      </c>
      <c r="Q5089" s="83" t="s">
        <v>32</v>
      </c>
      <c r="R5089" s="83"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3" t="s">
        <v>28</v>
      </c>
      <c r="P5090" s="83" t="s">
        <v>104</v>
      </c>
      <c r="Q5090" s="83" t="s">
        <v>32</v>
      </c>
      <c r="R5090" s="83"/>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3" t="s">
        <v>28</v>
      </c>
      <c r="P5091" s="83" t="s">
        <v>39</v>
      </c>
      <c r="Q5091" s="83" t="s">
        <v>32</v>
      </c>
      <c r="R5091" s="83"/>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3" t="s">
        <v>28</v>
      </c>
      <c r="P5092" s="83" t="s">
        <v>428</v>
      </c>
      <c r="Q5092" s="83" t="s">
        <v>32</v>
      </c>
      <c r="R5092" s="83"/>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3" t="s">
        <v>28</v>
      </c>
      <c r="P5093" s="83" t="s">
        <v>90</v>
      </c>
      <c r="Q5093" s="83" t="s">
        <v>32</v>
      </c>
      <c r="R5093" s="83"/>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3" t="s">
        <v>28</v>
      </c>
      <c r="P5094" s="83" t="s">
        <v>104</v>
      </c>
      <c r="Q5094" s="83" t="s">
        <v>32</v>
      </c>
      <c r="R5094" s="83"/>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3" t="s">
        <v>28</v>
      </c>
      <c r="P5095" s="83" t="s">
        <v>39</v>
      </c>
      <c r="Q5095" s="83" t="s">
        <v>32</v>
      </c>
      <c r="R5095" s="83"/>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3" t="s">
        <v>28</v>
      </c>
      <c r="P5096" s="83" t="s">
        <v>46</v>
      </c>
      <c r="Q5096" s="83" t="s">
        <v>32</v>
      </c>
      <c r="R5096" s="83"/>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3" t="s">
        <v>28</v>
      </c>
      <c r="P5097" s="83" t="s">
        <v>39</v>
      </c>
      <c r="Q5097" s="83" t="s">
        <v>32</v>
      </c>
      <c r="R5097" s="83"/>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3" t="s">
        <v>28</v>
      </c>
      <c r="P5098" s="83" t="s">
        <v>104</v>
      </c>
      <c r="Q5098" s="83" t="s">
        <v>32</v>
      </c>
      <c r="R5098" s="83"/>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3" t="s">
        <v>28</v>
      </c>
      <c r="P5099" s="83" t="s">
        <v>90</v>
      </c>
      <c r="Q5099" s="83" t="s">
        <v>32</v>
      </c>
      <c r="R5099" s="83"/>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3" t="s">
        <v>28</v>
      </c>
      <c r="P5100" s="83" t="s">
        <v>39</v>
      </c>
      <c r="Q5100" s="83" t="s">
        <v>32</v>
      </c>
      <c r="R5100" s="83"/>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3" t="s">
        <v>28</v>
      </c>
      <c r="P5101" s="83" t="s">
        <v>104</v>
      </c>
      <c r="Q5101" s="83" t="s">
        <v>32</v>
      </c>
      <c r="R5101" s="83"/>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3" t="s">
        <v>28</v>
      </c>
      <c r="P5102" s="83" t="s">
        <v>39</v>
      </c>
      <c r="Q5102" s="83" t="s">
        <v>32</v>
      </c>
      <c r="R5102" s="83"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3" t="s">
        <v>28</v>
      </c>
      <c r="P5103" s="83" t="s">
        <v>104</v>
      </c>
      <c r="Q5103" s="83" t="s">
        <v>32</v>
      </c>
      <c r="R5103" s="83"/>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3" t="s">
        <v>28</v>
      </c>
      <c r="P5104" s="83" t="s">
        <v>90</v>
      </c>
      <c r="Q5104" s="83" t="s">
        <v>32</v>
      </c>
      <c r="R5104" s="83"/>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3" t="s">
        <v>28</v>
      </c>
      <c r="P5105" s="83" t="s">
        <v>39</v>
      </c>
      <c r="Q5105" s="83" t="s">
        <v>32</v>
      </c>
      <c r="R5105" s="83"/>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3" t="s">
        <v>28</v>
      </c>
      <c r="P5106" s="83" t="s">
        <v>39</v>
      </c>
      <c r="Q5106" s="83" t="s">
        <v>32</v>
      </c>
      <c r="R5106" s="83"/>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3" t="s">
        <v>28</v>
      </c>
      <c r="P5107" s="83" t="s">
        <v>104</v>
      </c>
      <c r="Q5107" s="83" t="s">
        <v>32</v>
      </c>
      <c r="R5107" s="83"/>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3" t="s">
        <v>28</v>
      </c>
      <c r="P5108" s="83" t="s">
        <v>90</v>
      </c>
      <c r="Q5108" s="83" t="s">
        <v>32</v>
      </c>
      <c r="R5108" s="83"/>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3" t="s">
        <v>28</v>
      </c>
      <c r="P5109" s="83" t="s">
        <v>39</v>
      </c>
      <c r="Q5109" s="83" t="s">
        <v>32</v>
      </c>
      <c r="R5109" s="83"/>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3" t="s">
        <v>28</v>
      </c>
      <c r="P5110" s="83" t="s">
        <v>104</v>
      </c>
      <c r="Q5110" s="83" t="s">
        <v>32</v>
      </c>
      <c r="R5110" s="83"/>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3" t="s">
        <v>28</v>
      </c>
      <c r="P5111" s="83" t="s">
        <v>39</v>
      </c>
      <c r="Q5111" s="83" t="s">
        <v>32</v>
      </c>
      <c r="R5111" s="83"/>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3" t="s">
        <v>28</v>
      </c>
      <c r="P5112" s="83" t="s">
        <v>104</v>
      </c>
      <c r="Q5112" s="83" t="s">
        <v>32</v>
      </c>
      <c r="R5112" s="83"/>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3" t="s">
        <v>28</v>
      </c>
      <c r="P5113" s="83" t="s">
        <v>46</v>
      </c>
      <c r="Q5113" s="83" t="s">
        <v>32</v>
      </c>
      <c r="R5113" s="83"/>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3" t="s">
        <v>28</v>
      </c>
      <c r="P5114" s="83" t="s">
        <v>104</v>
      </c>
      <c r="Q5114" s="83" t="s">
        <v>32</v>
      </c>
      <c r="R5114" s="83"/>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3" t="s">
        <v>28</v>
      </c>
      <c r="P5115" s="83" t="s">
        <v>46</v>
      </c>
      <c r="Q5115" s="83" t="s">
        <v>32</v>
      </c>
      <c r="R5115" s="83"/>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3" t="s">
        <v>28</v>
      </c>
      <c r="P5116" s="83" t="s">
        <v>104</v>
      </c>
      <c r="Q5116" s="83" t="s">
        <v>32</v>
      </c>
      <c r="R5116" s="83"/>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3" t="s">
        <v>28</v>
      </c>
      <c r="P5117" s="83" t="s">
        <v>90</v>
      </c>
      <c r="Q5117" s="83" t="s">
        <v>32</v>
      </c>
      <c r="R5117" s="83"/>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3" t="s">
        <v>28</v>
      </c>
      <c r="P5118" s="83" t="s">
        <v>104</v>
      </c>
      <c r="Q5118" s="83" t="s">
        <v>32</v>
      </c>
      <c r="R5118" s="83"/>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3" t="s">
        <v>28</v>
      </c>
      <c r="P5119" s="83" t="s">
        <v>46</v>
      </c>
      <c r="Q5119" s="83" t="s">
        <v>32</v>
      </c>
      <c r="R5119" s="83"/>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3" t="s">
        <v>29</v>
      </c>
      <c r="P5120" s="83" t="s">
        <v>104</v>
      </c>
      <c r="Q5120" s="83" t="s">
        <v>15224</v>
      </c>
      <c r="R5120" s="83"/>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3" t="s">
        <v>28</v>
      </c>
      <c r="P5121" s="83" t="s">
        <v>46</v>
      </c>
      <c r="Q5121" s="83" t="s">
        <v>32</v>
      </c>
      <c r="R5121" s="83"/>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3" t="s">
        <v>28</v>
      </c>
      <c r="P5122" s="83" t="s">
        <v>104</v>
      </c>
      <c r="Q5122" s="83" t="s">
        <v>32</v>
      </c>
      <c r="R5122" s="83"/>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3" t="s">
        <v>28</v>
      </c>
      <c r="P5123" s="83" t="s">
        <v>90</v>
      </c>
      <c r="Q5123" s="83" t="s">
        <v>32</v>
      </c>
      <c r="R5123" s="83"/>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3" t="s">
        <v>28</v>
      </c>
      <c r="P5124" s="83" t="s">
        <v>436</v>
      </c>
      <c r="Q5124" s="83" t="s">
        <v>32</v>
      </c>
      <c r="R5124" s="83"/>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3" t="s">
        <v>28</v>
      </c>
      <c r="P5125" s="83" t="s">
        <v>39</v>
      </c>
      <c r="Q5125" s="83" t="s">
        <v>32</v>
      </c>
      <c r="R5125" s="83"/>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3" t="s">
        <v>28</v>
      </c>
      <c r="P5126" s="83" t="s">
        <v>104</v>
      </c>
      <c r="Q5126" s="83" t="s">
        <v>32</v>
      </c>
      <c r="R5126" s="83"/>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3" t="s">
        <v>28</v>
      </c>
      <c r="P5127" s="83" t="s">
        <v>219</v>
      </c>
      <c r="Q5127" s="83" t="s">
        <v>32</v>
      </c>
      <c r="R5127" s="83"/>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3" t="s">
        <v>28</v>
      </c>
      <c r="P5128" s="83" t="s">
        <v>436</v>
      </c>
      <c r="Q5128" s="83" t="s">
        <v>32</v>
      </c>
      <c r="R5128" s="83"/>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3" t="s">
        <v>28</v>
      </c>
      <c r="P5129" s="83" t="s">
        <v>90</v>
      </c>
      <c r="Q5129" s="83" t="s">
        <v>32</v>
      </c>
      <c r="R5129" s="83"/>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3" t="s">
        <v>28</v>
      </c>
      <c r="P5130" s="83" t="s">
        <v>404</v>
      </c>
      <c r="Q5130" s="83" t="s">
        <v>32</v>
      </c>
      <c r="R5130" s="83"/>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3" t="s">
        <v>28</v>
      </c>
      <c r="P5131" s="83" t="s">
        <v>219</v>
      </c>
      <c r="Q5131" s="83" t="s">
        <v>32</v>
      </c>
      <c r="R5131" s="83"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3" t="s">
        <v>28</v>
      </c>
      <c r="P5132" s="83" t="s">
        <v>104</v>
      </c>
      <c r="Q5132" s="83" t="s">
        <v>32</v>
      </c>
      <c r="R5132" s="83"/>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3" t="s">
        <v>28</v>
      </c>
      <c r="P5133" s="83" t="s">
        <v>99</v>
      </c>
      <c r="Q5133" s="83" t="s">
        <v>32</v>
      </c>
      <c r="R5133" s="83"/>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3" t="s">
        <v>28</v>
      </c>
      <c r="P5134" s="83" t="s">
        <v>46</v>
      </c>
      <c r="Q5134" s="83" t="s">
        <v>32</v>
      </c>
      <c r="R5134" s="83"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3" t="s">
        <v>28</v>
      </c>
      <c r="P5135" s="83" t="s">
        <v>90</v>
      </c>
      <c r="Q5135" s="83" t="s">
        <v>32</v>
      </c>
      <c r="R5135" s="83"/>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3" t="s">
        <v>28</v>
      </c>
      <c r="P5136" s="83" t="s">
        <v>104</v>
      </c>
      <c r="Q5136" s="83" t="s">
        <v>32</v>
      </c>
      <c r="R5136" s="83"/>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3" t="s">
        <v>28</v>
      </c>
      <c r="P5137" s="83" t="s">
        <v>219</v>
      </c>
      <c r="Q5137" s="83" t="s">
        <v>32</v>
      </c>
      <c r="R5137" s="83"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3" t="s">
        <v>28</v>
      </c>
      <c r="P5138" s="83" t="s">
        <v>104</v>
      </c>
      <c r="Q5138" s="83" t="s">
        <v>32</v>
      </c>
      <c r="R5138" s="83"/>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3" t="s">
        <v>28</v>
      </c>
      <c r="P5139" s="83" t="s">
        <v>46</v>
      </c>
      <c r="Q5139" s="83" t="s">
        <v>32</v>
      </c>
      <c r="R5139" s="83"/>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3" t="s">
        <v>28</v>
      </c>
      <c r="P5140" s="83" t="s">
        <v>104</v>
      </c>
      <c r="Q5140" s="83" t="s">
        <v>32</v>
      </c>
      <c r="R5140" s="83"/>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3" t="s">
        <v>28</v>
      </c>
      <c r="P5141" s="83" t="s">
        <v>90</v>
      </c>
      <c r="Q5141" s="83" t="s">
        <v>32</v>
      </c>
      <c r="R5141" s="83"/>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3" t="s">
        <v>28</v>
      </c>
      <c r="P5142" s="83" t="s">
        <v>46</v>
      </c>
      <c r="Q5142" s="83" t="s">
        <v>32</v>
      </c>
      <c r="R5142" s="83"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3" t="s">
        <v>28</v>
      </c>
      <c r="P5143" s="83" t="s">
        <v>104</v>
      </c>
      <c r="Q5143" s="83" t="s">
        <v>32</v>
      </c>
      <c r="R5143" s="83"/>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3" t="s">
        <v>28</v>
      </c>
      <c r="P5144" s="83" t="s">
        <v>99</v>
      </c>
      <c r="Q5144" s="83" t="s">
        <v>32</v>
      </c>
      <c r="R5144" s="83"/>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3" t="s">
        <v>28</v>
      </c>
      <c r="P5145" s="83" t="s">
        <v>246</v>
      </c>
      <c r="Q5145" s="83" t="s">
        <v>32</v>
      </c>
      <c r="R5145" s="83"/>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3" t="s">
        <v>28</v>
      </c>
      <c r="P5146" s="83" t="s">
        <v>104</v>
      </c>
      <c r="Q5146" s="83" t="s">
        <v>32</v>
      </c>
      <c r="R5146" s="83"/>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3" t="s">
        <v>28</v>
      </c>
      <c r="P5147" s="83" t="s">
        <v>90</v>
      </c>
      <c r="Q5147" s="83" t="s">
        <v>32</v>
      </c>
      <c r="R5147" s="83"/>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3" t="s">
        <v>28</v>
      </c>
      <c r="P5148" s="83" t="s">
        <v>46</v>
      </c>
      <c r="Q5148" s="83" t="s">
        <v>32</v>
      </c>
      <c r="R5148" s="83"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3" t="s">
        <v>28</v>
      </c>
      <c r="P5149" s="83" t="s">
        <v>99</v>
      </c>
      <c r="Q5149" s="83" t="s">
        <v>32</v>
      </c>
      <c r="R5149" s="83"/>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3" t="s">
        <v>28</v>
      </c>
      <c r="P5150" s="83" t="s">
        <v>104</v>
      </c>
      <c r="Q5150" s="83" t="s">
        <v>32</v>
      </c>
      <c r="R5150" s="83"/>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3" t="s">
        <v>28</v>
      </c>
      <c r="P5151" s="83" t="s">
        <v>46</v>
      </c>
      <c r="Q5151" s="83" t="s">
        <v>32</v>
      </c>
      <c r="R5151" s="83"/>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3" t="s">
        <v>29</v>
      </c>
      <c r="P5152" s="83" t="s">
        <v>219</v>
      </c>
      <c r="Q5152" s="83" t="s">
        <v>8541</v>
      </c>
      <c r="R5152" s="83"/>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3" t="s">
        <v>28</v>
      </c>
      <c r="P5153" s="83" t="s">
        <v>99</v>
      </c>
      <c r="Q5153" s="83" t="s">
        <v>32</v>
      </c>
      <c r="R5153" s="83"/>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3" t="s">
        <v>28</v>
      </c>
      <c r="P5154" s="83" t="s">
        <v>104</v>
      </c>
      <c r="Q5154" s="83" t="s">
        <v>32</v>
      </c>
      <c r="R5154" s="83"/>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3" t="s">
        <v>28</v>
      </c>
      <c r="P5155" s="83" t="s">
        <v>436</v>
      </c>
      <c r="Q5155" s="83" t="s">
        <v>32</v>
      </c>
      <c r="R5155" s="83"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3" t="s">
        <v>28</v>
      </c>
      <c r="P5156" s="83" t="s">
        <v>104</v>
      </c>
      <c r="Q5156" s="83" t="s">
        <v>32</v>
      </c>
      <c r="R5156" s="83"/>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3" t="s">
        <v>28</v>
      </c>
      <c r="P5157" s="83" t="s">
        <v>219</v>
      </c>
      <c r="Q5157" s="83" t="s">
        <v>32</v>
      </c>
      <c r="R5157" s="83"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3" t="s">
        <v>28</v>
      </c>
      <c r="P5158" s="83" t="s">
        <v>219</v>
      </c>
      <c r="Q5158" s="83" t="s">
        <v>32</v>
      </c>
      <c r="R5158" s="83"/>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3" t="s">
        <v>28</v>
      </c>
      <c r="P5159" s="83" t="s">
        <v>104</v>
      </c>
      <c r="Q5159" s="83" t="s">
        <v>32</v>
      </c>
      <c r="R5159" s="83"/>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3" t="s">
        <v>28</v>
      </c>
      <c r="P5160" s="83" t="s">
        <v>219</v>
      </c>
      <c r="Q5160" s="83" t="s">
        <v>32</v>
      </c>
      <c r="R5160" s="83"/>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3" t="s">
        <v>28</v>
      </c>
      <c r="P5161" s="83" t="s">
        <v>104</v>
      </c>
      <c r="Q5161" s="83" t="s">
        <v>32</v>
      </c>
      <c r="R5161" s="83"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3" t="s">
        <v>28</v>
      </c>
      <c r="P5162" s="83" t="s">
        <v>90</v>
      </c>
      <c r="Q5162" s="83" t="s">
        <v>32</v>
      </c>
      <c r="R5162" s="83"/>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3" t="s">
        <v>28</v>
      </c>
      <c r="P5163" s="83" t="s">
        <v>219</v>
      </c>
      <c r="Q5163" s="83" t="s">
        <v>32</v>
      </c>
      <c r="R5163" s="83"/>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3" t="s">
        <v>28</v>
      </c>
      <c r="P5164" s="83" t="s">
        <v>104</v>
      </c>
      <c r="Q5164" s="83" t="s">
        <v>32</v>
      </c>
      <c r="R5164" s="83"/>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3" t="s">
        <v>28</v>
      </c>
      <c r="P5165" s="83" t="s">
        <v>99</v>
      </c>
      <c r="Q5165" s="83" t="s">
        <v>32</v>
      </c>
      <c r="R5165" s="83"/>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3" t="s">
        <v>28</v>
      </c>
      <c r="P5166" s="83" t="s">
        <v>219</v>
      </c>
      <c r="Q5166" s="83" t="s">
        <v>32</v>
      </c>
      <c r="R5166" s="83"/>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3" t="s">
        <v>28</v>
      </c>
      <c r="P5167" s="83" t="s">
        <v>436</v>
      </c>
      <c r="Q5167" s="83" t="s">
        <v>32</v>
      </c>
      <c r="R5167" s="83"/>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3" t="s">
        <v>28</v>
      </c>
      <c r="P5168" s="83" t="s">
        <v>90</v>
      </c>
      <c r="Q5168" s="83" t="s">
        <v>32</v>
      </c>
      <c r="R5168" s="83"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3" t="s">
        <v>28</v>
      </c>
      <c r="P5169" s="83" t="s">
        <v>104</v>
      </c>
      <c r="Q5169" s="83" t="s">
        <v>32</v>
      </c>
      <c r="R5169" s="83"/>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3" t="s">
        <v>28</v>
      </c>
      <c r="P5170" s="83" t="s">
        <v>219</v>
      </c>
      <c r="Q5170" s="83" t="s">
        <v>32</v>
      </c>
      <c r="R5170" s="83"/>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3" t="s">
        <v>28</v>
      </c>
      <c r="P5171" s="83" t="s">
        <v>436</v>
      </c>
      <c r="Q5171" s="83" t="s">
        <v>32</v>
      </c>
      <c r="R5171" s="83"/>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3" t="s">
        <v>28</v>
      </c>
      <c r="P5172" s="83" t="s">
        <v>219</v>
      </c>
      <c r="Q5172" s="83" t="s">
        <v>32</v>
      </c>
      <c r="R5172" s="83"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3" t="s">
        <v>28</v>
      </c>
      <c r="P5173" s="83" t="s">
        <v>219</v>
      </c>
      <c r="Q5173" s="83" t="s">
        <v>32</v>
      </c>
      <c r="R5173" s="83"/>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3" t="s">
        <v>28</v>
      </c>
      <c r="P5175" s="83" t="s">
        <v>90</v>
      </c>
      <c r="Q5175" s="83" t="s">
        <v>32</v>
      </c>
      <c r="R5175" s="83"/>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3" t="s">
        <v>28</v>
      </c>
      <c r="P5176" s="83" t="s">
        <v>436</v>
      </c>
      <c r="Q5176" s="83" t="s">
        <v>32</v>
      </c>
      <c r="R5176" s="83"/>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3" t="s">
        <v>28</v>
      </c>
      <c r="P5177" s="83" t="s">
        <v>219</v>
      </c>
      <c r="Q5177" s="83" t="s">
        <v>32</v>
      </c>
      <c r="R5177" s="83"/>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3" t="s">
        <v>28</v>
      </c>
      <c r="P5178" s="83" t="s">
        <v>99</v>
      </c>
      <c r="Q5178" s="83" t="s">
        <v>32</v>
      </c>
      <c r="R5178" s="83"/>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3" t="s">
        <v>28</v>
      </c>
      <c r="P5179" s="83" t="s">
        <v>219</v>
      </c>
      <c r="Q5179" s="83" t="s">
        <v>32</v>
      </c>
      <c r="R5179" s="83"/>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3" t="s">
        <v>28</v>
      </c>
      <c r="P5180" s="83" t="s">
        <v>104</v>
      </c>
      <c r="Q5180" s="83" t="s">
        <v>32</v>
      </c>
      <c r="R5180" s="83"/>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3" t="s">
        <v>28</v>
      </c>
      <c r="P5181" s="83" t="s">
        <v>90</v>
      </c>
      <c r="Q5181" s="83" t="s">
        <v>32</v>
      </c>
      <c r="R5181" s="83"/>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3" t="s">
        <v>28</v>
      </c>
      <c r="P5182" s="83" t="s">
        <v>436</v>
      </c>
      <c r="Q5182" s="83" t="s">
        <v>32</v>
      </c>
      <c r="R5182" s="83"/>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3" t="s">
        <v>28</v>
      </c>
      <c r="P5183" s="83" t="s">
        <v>219</v>
      </c>
      <c r="Q5183" s="83" t="s">
        <v>32</v>
      </c>
      <c r="R5183" s="83"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3" t="s">
        <v>29</v>
      </c>
      <c r="P5184" s="83" t="s">
        <v>404</v>
      </c>
      <c r="Q5184" s="83" t="s">
        <v>8678</v>
      </c>
      <c r="R5184" s="83"/>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3" t="s">
        <v>28</v>
      </c>
      <c r="P5185" s="83" t="s">
        <v>219</v>
      </c>
      <c r="Q5185" s="83" t="s">
        <v>32</v>
      </c>
      <c r="R5185" s="83"/>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3" t="s">
        <v>28</v>
      </c>
      <c r="P5186" s="83" t="s">
        <v>3059</v>
      </c>
      <c r="Q5186" s="83" t="s">
        <v>32</v>
      </c>
      <c r="R5186" s="83"/>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3" t="s">
        <v>28</v>
      </c>
      <c r="P5187" s="83" t="s">
        <v>219</v>
      </c>
      <c r="Q5187" s="83" t="s">
        <v>32</v>
      </c>
      <c r="R5187" s="83"/>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3" t="s">
        <v>28</v>
      </c>
      <c r="P5188" s="83" t="s">
        <v>404</v>
      </c>
      <c r="Q5188" s="83" t="s">
        <v>32</v>
      </c>
      <c r="R5188" s="83"/>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3" t="s">
        <v>28</v>
      </c>
      <c r="P5189" s="83" t="s">
        <v>219</v>
      </c>
      <c r="Q5189" s="83" t="s">
        <v>32</v>
      </c>
      <c r="R5189" s="83"/>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3" t="s">
        <v>28</v>
      </c>
      <c r="P5190" s="83" t="s">
        <v>90</v>
      </c>
      <c r="Q5190" s="83" t="s">
        <v>32</v>
      </c>
      <c r="R5190" s="83"/>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3" t="s">
        <v>28</v>
      </c>
      <c r="P5191" s="83" t="s">
        <v>428</v>
      </c>
      <c r="Q5191" s="83" t="s">
        <v>32</v>
      </c>
      <c r="R5191" s="83"/>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3" t="s">
        <v>28</v>
      </c>
      <c r="P5192" s="83" t="s">
        <v>46</v>
      </c>
      <c r="Q5192" s="83" t="s">
        <v>32</v>
      </c>
      <c r="R5192" s="83"/>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3" t="s">
        <v>28</v>
      </c>
      <c r="P5193" s="83" t="s">
        <v>90</v>
      </c>
      <c r="Q5193" s="83" t="s">
        <v>32</v>
      </c>
      <c r="R5193" s="83"/>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3" t="s">
        <v>28</v>
      </c>
      <c r="P5194" s="83" t="s">
        <v>404</v>
      </c>
      <c r="Q5194" s="83" t="s">
        <v>32</v>
      </c>
      <c r="R5194" s="83"/>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3" t="s">
        <v>28</v>
      </c>
      <c r="P5195" s="83" t="s">
        <v>219</v>
      </c>
      <c r="Q5195" s="83" t="s">
        <v>32</v>
      </c>
      <c r="R5195" s="83"/>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3" t="s">
        <v>28</v>
      </c>
      <c r="P5196" s="83" t="s">
        <v>90</v>
      </c>
      <c r="Q5196" s="83" t="s">
        <v>32</v>
      </c>
      <c r="R5196" s="83"/>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3" t="s">
        <v>28</v>
      </c>
      <c r="P5197" s="83" t="s">
        <v>90</v>
      </c>
      <c r="Q5197" s="83" t="s">
        <v>32</v>
      </c>
      <c r="R5197" s="83"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3" t="s">
        <v>28</v>
      </c>
      <c r="P5198" s="83" t="s">
        <v>90</v>
      </c>
      <c r="Q5198" s="83" t="s">
        <v>32</v>
      </c>
      <c r="R5198" s="83"/>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3" t="s">
        <v>28</v>
      </c>
      <c r="P5199" s="83" t="s">
        <v>99</v>
      </c>
      <c r="Q5199" s="83" t="s">
        <v>32</v>
      </c>
      <c r="R5199" s="83"/>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3" t="s">
        <v>28</v>
      </c>
      <c r="P5200" s="83" t="s">
        <v>90</v>
      </c>
      <c r="Q5200" s="83" t="s">
        <v>32</v>
      </c>
      <c r="R5200" s="83"/>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3" t="s">
        <v>28</v>
      </c>
      <c r="P5201" s="83" t="s">
        <v>104</v>
      </c>
      <c r="Q5201" s="83" t="s">
        <v>32</v>
      </c>
      <c r="R5201" s="83"/>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3" t="s">
        <v>28</v>
      </c>
      <c r="P5202" s="83" t="s">
        <v>99</v>
      </c>
      <c r="Q5202" s="83" t="s">
        <v>32</v>
      </c>
      <c r="R5202" s="83"/>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3" t="s">
        <v>28</v>
      </c>
      <c r="P5203" s="83" t="s">
        <v>90</v>
      </c>
      <c r="Q5203" s="83" t="s">
        <v>32</v>
      </c>
      <c r="R5203" s="83"/>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3" t="s">
        <v>28</v>
      </c>
      <c r="P5204" s="83" t="s">
        <v>104</v>
      </c>
      <c r="Q5204" s="83" t="s">
        <v>32</v>
      </c>
      <c r="R5204" s="83"/>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3" t="s">
        <v>28</v>
      </c>
      <c r="P5205" s="83" t="s">
        <v>99</v>
      </c>
      <c r="Q5205" s="83" t="s">
        <v>32</v>
      </c>
      <c r="R5205" s="83"/>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3" t="s">
        <v>28</v>
      </c>
      <c r="P5206" s="83" t="s">
        <v>104</v>
      </c>
      <c r="Q5206" s="83" t="s">
        <v>32</v>
      </c>
      <c r="R5206" s="83"/>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3" t="s">
        <v>28</v>
      </c>
      <c r="P5207" s="83" t="s">
        <v>90</v>
      </c>
      <c r="Q5207" s="83" t="s">
        <v>32</v>
      </c>
      <c r="R5207" s="83"/>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3" t="s">
        <v>28</v>
      </c>
      <c r="P5208" s="83" t="s">
        <v>104</v>
      </c>
      <c r="Q5208" s="83" t="s">
        <v>32</v>
      </c>
      <c r="R5208" s="83"/>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3" t="s">
        <v>28</v>
      </c>
      <c r="P5209" s="83" t="s">
        <v>99</v>
      </c>
      <c r="Q5209" s="83" t="s">
        <v>32</v>
      </c>
      <c r="R5209" s="83"/>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3" t="s">
        <v>28</v>
      </c>
      <c r="P5210" s="83" t="s">
        <v>104</v>
      </c>
      <c r="Q5210" s="83" t="s">
        <v>32</v>
      </c>
      <c r="R5210" s="83"/>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3" t="s">
        <v>28</v>
      </c>
      <c r="P5211" s="83" t="s">
        <v>104</v>
      </c>
      <c r="Q5211" s="83" t="s">
        <v>32</v>
      </c>
      <c r="R5211" s="83"/>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3" t="s">
        <v>28</v>
      </c>
      <c r="P5212" s="83" t="s">
        <v>104</v>
      </c>
      <c r="Q5212" s="83" t="s">
        <v>32</v>
      </c>
      <c r="R5212" s="83"/>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3" t="s">
        <v>28</v>
      </c>
      <c r="P5213" s="83" t="s">
        <v>99</v>
      </c>
      <c r="Q5213" s="83" t="s">
        <v>32</v>
      </c>
      <c r="R5213" s="83"/>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3" t="s">
        <v>28</v>
      </c>
      <c r="P5214" s="83" t="s">
        <v>104</v>
      </c>
      <c r="Q5214" s="83" t="s">
        <v>32</v>
      </c>
      <c r="R5214" s="83"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3" t="s">
        <v>28</v>
      </c>
      <c r="P5215" s="83" t="s">
        <v>99</v>
      </c>
      <c r="Q5215" s="83" t="s">
        <v>32</v>
      </c>
      <c r="R5215" s="83"/>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3" t="s">
        <v>28</v>
      </c>
      <c r="P5216" s="83" t="s">
        <v>104</v>
      </c>
      <c r="Q5216" s="83" t="s">
        <v>32</v>
      </c>
      <c r="R5216" s="83"/>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3" t="s">
        <v>28</v>
      </c>
      <c r="P5217" s="83" t="s">
        <v>99</v>
      </c>
      <c r="Q5217" s="83" t="s">
        <v>32</v>
      </c>
      <c r="R5217" s="83"/>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3" t="s">
        <v>28</v>
      </c>
      <c r="P5218" s="83" t="s">
        <v>104</v>
      </c>
      <c r="Q5218" s="83" t="s">
        <v>32</v>
      </c>
      <c r="R5218" s="83"/>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3" t="s">
        <v>28</v>
      </c>
      <c r="P5219" s="83" t="s">
        <v>99</v>
      </c>
      <c r="Q5219" s="83" t="s">
        <v>32</v>
      </c>
      <c r="R5219" s="83"/>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3" t="s">
        <v>28</v>
      </c>
      <c r="P5220" s="83" t="s">
        <v>104</v>
      </c>
      <c r="Q5220" s="83" t="s">
        <v>32</v>
      </c>
      <c r="R5220" s="83"/>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3" t="s">
        <v>28</v>
      </c>
      <c r="P5221" s="83" t="s">
        <v>104</v>
      </c>
      <c r="Q5221" s="83" t="s">
        <v>32</v>
      </c>
      <c r="R5221" s="83"/>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3" t="s">
        <v>28</v>
      </c>
      <c r="P5222" s="83" t="s">
        <v>99</v>
      </c>
      <c r="Q5222" s="83" t="s">
        <v>32</v>
      </c>
      <c r="R5222" s="83"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3" t="s">
        <v>28</v>
      </c>
      <c r="P5223" s="83" t="s">
        <v>104</v>
      </c>
      <c r="Q5223" s="83" t="s">
        <v>32</v>
      </c>
      <c r="R5223" s="83"/>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3" t="s">
        <v>28</v>
      </c>
      <c r="P5224" s="83" t="s">
        <v>219</v>
      </c>
      <c r="Q5224" s="83" t="s">
        <v>32</v>
      </c>
      <c r="R5224" s="83"/>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3" t="s">
        <v>28</v>
      </c>
      <c r="P5225" s="83" t="s">
        <v>246</v>
      </c>
      <c r="Q5225" s="83" t="s">
        <v>32</v>
      </c>
      <c r="R5225" s="83"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3" t="s">
        <v>28</v>
      </c>
      <c r="P5226" s="83" t="s">
        <v>104</v>
      </c>
      <c r="Q5226" s="83" t="s">
        <v>32</v>
      </c>
      <c r="R5226" s="83"/>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3" t="s">
        <v>28</v>
      </c>
      <c r="P5227" s="83" t="s">
        <v>99</v>
      </c>
      <c r="Q5227" s="83" t="s">
        <v>32</v>
      </c>
      <c r="R5227" s="83"/>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3" t="s">
        <v>28</v>
      </c>
      <c r="P5228" s="83" t="s">
        <v>99</v>
      </c>
      <c r="Q5228" s="83" t="s">
        <v>32</v>
      </c>
      <c r="R5228" s="83"/>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3" t="s">
        <v>28</v>
      </c>
      <c r="P5229" s="83" t="s">
        <v>104</v>
      </c>
      <c r="Q5229" s="83" t="s">
        <v>32</v>
      </c>
      <c r="R5229" s="83"/>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3" t="s">
        <v>28</v>
      </c>
      <c r="P5230" s="83" t="s">
        <v>246</v>
      </c>
      <c r="Q5230" s="83" t="s">
        <v>32</v>
      </c>
      <c r="R5230" s="83"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3" t="s">
        <v>28</v>
      </c>
      <c r="P5231" s="83" t="s">
        <v>246</v>
      </c>
      <c r="Q5231" s="83" t="s">
        <v>32</v>
      </c>
      <c r="R5231" s="83"/>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3" t="s">
        <v>28</v>
      </c>
      <c r="P5232" s="83" t="s">
        <v>104</v>
      </c>
      <c r="Q5232" s="83" t="s">
        <v>32</v>
      </c>
      <c r="R5232" s="83"/>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3" t="s">
        <v>28</v>
      </c>
      <c r="P5233" s="83" t="s">
        <v>104</v>
      </c>
      <c r="Q5233" s="83" t="s">
        <v>32</v>
      </c>
      <c r="R5233" s="83"/>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3" t="s">
        <v>28</v>
      </c>
      <c r="P5234" s="83" t="s">
        <v>246</v>
      </c>
      <c r="Q5234" s="83" t="s">
        <v>32</v>
      </c>
      <c r="R5234" s="83"/>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3" t="s">
        <v>28</v>
      </c>
      <c r="P5235" s="83" t="s">
        <v>99</v>
      </c>
      <c r="Q5235" s="83" t="s">
        <v>32</v>
      </c>
      <c r="R5235" s="83"/>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3" t="s">
        <v>28</v>
      </c>
      <c r="P5236" s="83" t="s">
        <v>246</v>
      </c>
      <c r="Q5236" s="83" t="s">
        <v>32</v>
      </c>
      <c r="R5236" s="83"/>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3" t="s">
        <v>28</v>
      </c>
      <c r="P5237" s="83" t="s">
        <v>46</v>
      </c>
      <c r="Q5237" s="83" t="s">
        <v>32</v>
      </c>
      <c r="R5237" s="83"/>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3" t="s">
        <v>28</v>
      </c>
      <c r="P5238" s="83" t="s">
        <v>104</v>
      </c>
      <c r="Q5238" s="83" t="s">
        <v>32</v>
      </c>
      <c r="R5238" s="83"/>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3" t="s">
        <v>28</v>
      </c>
      <c r="P5239" s="83" t="s">
        <v>46</v>
      </c>
      <c r="Q5239" s="83" t="s">
        <v>32</v>
      </c>
      <c r="R5239" s="83"/>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3" t="s">
        <v>28</v>
      </c>
      <c r="P5240" s="83" t="s">
        <v>246</v>
      </c>
      <c r="Q5240" s="83" t="s">
        <v>32</v>
      </c>
      <c r="R5240" s="83"/>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3" t="s">
        <v>28</v>
      </c>
      <c r="P5241" s="83" t="s">
        <v>104</v>
      </c>
      <c r="Q5241" s="83" t="s">
        <v>32</v>
      </c>
      <c r="R5241" s="83"/>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3" t="s">
        <v>28</v>
      </c>
      <c r="P5242" s="83" t="s">
        <v>39</v>
      </c>
      <c r="Q5242" s="83" t="s">
        <v>32</v>
      </c>
      <c r="R5242" s="83"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3" t="s">
        <v>28</v>
      </c>
      <c r="P5243" s="83" t="s">
        <v>104</v>
      </c>
      <c r="Q5243" s="83" t="s">
        <v>32</v>
      </c>
      <c r="R5243" s="83"/>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3" t="s">
        <v>28</v>
      </c>
      <c r="P5244" s="83" t="s">
        <v>39</v>
      </c>
      <c r="Q5244" s="83" t="s">
        <v>32</v>
      </c>
      <c r="R5244" s="83"/>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3" t="s">
        <v>28</v>
      </c>
      <c r="P5245" s="83" t="s">
        <v>104</v>
      </c>
      <c r="Q5245" s="83" t="s">
        <v>32</v>
      </c>
      <c r="R5245" s="83"/>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3" t="s">
        <v>28</v>
      </c>
      <c r="P5246" s="83" t="s">
        <v>99</v>
      </c>
      <c r="Q5246" s="83" t="s">
        <v>32</v>
      </c>
      <c r="R5246" s="83"/>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3" t="s">
        <v>28</v>
      </c>
      <c r="P5247" s="83" t="s">
        <v>39</v>
      </c>
      <c r="Q5247" s="83" t="s">
        <v>32</v>
      </c>
      <c r="R5247" s="83"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3" t="s">
        <v>28</v>
      </c>
      <c r="P5248" s="83" t="s">
        <v>436</v>
      </c>
      <c r="Q5248" s="83" t="s">
        <v>32</v>
      </c>
      <c r="R5248" s="83"/>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3" t="s">
        <v>28</v>
      </c>
      <c r="P5249" s="83" t="s">
        <v>104</v>
      </c>
      <c r="Q5249" s="83" t="s">
        <v>32</v>
      </c>
      <c r="R5249" s="83"/>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3" t="s">
        <v>28</v>
      </c>
      <c r="P5250" s="83" t="s">
        <v>99</v>
      </c>
      <c r="Q5250" s="83" t="s">
        <v>32</v>
      </c>
      <c r="R5250" s="83"/>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3" t="s">
        <v>28</v>
      </c>
      <c r="P5251" s="83" t="s">
        <v>99</v>
      </c>
      <c r="Q5251" s="83" t="s">
        <v>32</v>
      </c>
      <c r="R5251" s="83"/>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3" t="s">
        <v>28</v>
      </c>
      <c r="P5252" s="83" t="s">
        <v>436</v>
      </c>
      <c r="Q5252" s="83" t="s">
        <v>32</v>
      </c>
      <c r="R5252" s="83"/>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3" t="s">
        <v>28</v>
      </c>
      <c r="P5253" s="83" t="s">
        <v>99</v>
      </c>
      <c r="Q5253" s="83" t="s">
        <v>32</v>
      </c>
      <c r="R5253" s="83"/>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3" t="s">
        <v>28</v>
      </c>
      <c r="P5254" s="83" t="s">
        <v>104</v>
      </c>
      <c r="Q5254" s="83" t="s">
        <v>32</v>
      </c>
      <c r="R5254" s="83"/>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3" t="s">
        <v>28</v>
      </c>
      <c r="P5255" s="83" t="s">
        <v>99</v>
      </c>
      <c r="Q5255" s="83" t="s">
        <v>32</v>
      </c>
      <c r="R5255" s="83"/>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3" t="s">
        <v>28</v>
      </c>
      <c r="P5256" s="83" t="s">
        <v>428</v>
      </c>
      <c r="Q5256" s="83" t="s">
        <v>32</v>
      </c>
      <c r="R5256" s="83"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3" t="s">
        <v>28</v>
      </c>
      <c r="P5257" s="83" t="s">
        <v>104</v>
      </c>
      <c r="Q5257" s="83" t="s">
        <v>32</v>
      </c>
      <c r="R5257" s="83"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3" t="s">
        <v>28</v>
      </c>
      <c r="P5259" s="83" t="s">
        <v>219</v>
      </c>
      <c r="Q5259" s="83" t="s">
        <v>32</v>
      </c>
      <c r="R5259" s="83"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3" t="s">
        <v>28</v>
      </c>
      <c r="P5260" s="83" t="s">
        <v>436</v>
      </c>
      <c r="Q5260" s="83" t="s">
        <v>32</v>
      </c>
      <c r="R5260" s="83"/>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3" t="s">
        <v>28</v>
      </c>
      <c r="P5261" s="83" t="s">
        <v>219</v>
      </c>
      <c r="Q5261" s="83" t="s">
        <v>32</v>
      </c>
      <c r="R5261" s="83"/>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3" t="s">
        <v>28</v>
      </c>
      <c r="P5262" s="83" t="s">
        <v>99</v>
      </c>
      <c r="Q5262" s="83" t="s">
        <v>32</v>
      </c>
      <c r="R5262" s="83"/>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3" t="s">
        <v>28</v>
      </c>
      <c r="P5263" s="83" t="s">
        <v>436</v>
      </c>
      <c r="Q5263" s="83" t="s">
        <v>32</v>
      </c>
      <c r="R5263" s="83"/>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3" t="s">
        <v>28</v>
      </c>
      <c r="P5264" s="83" t="s">
        <v>104</v>
      </c>
      <c r="Q5264" s="83" t="s">
        <v>32</v>
      </c>
      <c r="R5264" s="83"/>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3" t="s">
        <v>28</v>
      </c>
      <c r="P5265" s="83" t="s">
        <v>39</v>
      </c>
      <c r="Q5265" s="83" t="s">
        <v>32</v>
      </c>
      <c r="R5265" s="83"/>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3" t="s">
        <v>28</v>
      </c>
      <c r="P5266" s="83" t="s">
        <v>436</v>
      </c>
      <c r="Q5266" s="83" t="s">
        <v>32</v>
      </c>
      <c r="R5266" s="83"/>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3" t="s">
        <v>28</v>
      </c>
      <c r="P5267" s="83" t="s">
        <v>436</v>
      </c>
      <c r="Q5267" s="83" t="s">
        <v>32</v>
      </c>
      <c r="R5267" s="83"/>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3" t="s">
        <v>28</v>
      </c>
      <c r="P5268" s="83" t="s">
        <v>99</v>
      </c>
      <c r="Q5268" s="83" t="s">
        <v>32</v>
      </c>
      <c r="R5268" s="83"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3" t="s">
        <v>28</v>
      </c>
      <c r="P5269" s="83" t="s">
        <v>436</v>
      </c>
      <c r="Q5269" s="83" t="s">
        <v>32</v>
      </c>
      <c r="R5269" s="83"/>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3" t="s">
        <v>28</v>
      </c>
      <c r="P5270" s="83" t="s">
        <v>99</v>
      </c>
      <c r="Q5270" s="83" t="s">
        <v>32</v>
      </c>
      <c r="R5270" s="83"/>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3" t="s">
        <v>28</v>
      </c>
      <c r="P5271" s="83" t="s">
        <v>436</v>
      </c>
      <c r="Q5271" s="83" t="s">
        <v>32</v>
      </c>
      <c r="R5271" s="83"/>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3" t="s">
        <v>28</v>
      </c>
      <c r="P5272" s="83" t="s">
        <v>436</v>
      </c>
      <c r="Q5272" s="83" t="s">
        <v>32</v>
      </c>
      <c r="R5272" s="83"/>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3" t="s">
        <v>28</v>
      </c>
      <c r="P5273" s="83" t="s">
        <v>104</v>
      </c>
      <c r="Q5273" s="83" t="s">
        <v>32</v>
      </c>
      <c r="R5273" s="83"/>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3" t="s">
        <v>28</v>
      </c>
      <c r="P5274" s="83" t="s">
        <v>99</v>
      </c>
      <c r="Q5274" s="83" t="s">
        <v>32</v>
      </c>
      <c r="R5274" s="83"/>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3" t="s">
        <v>28</v>
      </c>
      <c r="P5275" s="83" t="s">
        <v>39</v>
      </c>
      <c r="Q5275" s="83" t="s">
        <v>32</v>
      </c>
      <c r="R5275" s="83"/>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3" t="s">
        <v>28</v>
      </c>
      <c r="P5276" s="83" t="s">
        <v>404</v>
      </c>
      <c r="Q5276" s="83" t="s">
        <v>32</v>
      </c>
      <c r="R5276" s="83"/>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3" t="s">
        <v>28</v>
      </c>
      <c r="P5277" s="83" t="s">
        <v>219</v>
      </c>
      <c r="Q5277" s="83" t="s">
        <v>32</v>
      </c>
      <c r="R5277" s="83"/>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3" t="s">
        <v>28</v>
      </c>
      <c r="P5278" s="83" t="s">
        <v>39</v>
      </c>
      <c r="Q5278" s="83" t="s">
        <v>32</v>
      </c>
      <c r="R5278" s="83"/>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3" t="s">
        <v>28</v>
      </c>
      <c r="P5279" s="83" t="s">
        <v>428</v>
      </c>
      <c r="Q5279" s="83" t="s">
        <v>32</v>
      </c>
      <c r="R5279" s="83"/>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3" t="s">
        <v>28</v>
      </c>
      <c r="P5280" s="83" t="s">
        <v>404</v>
      </c>
      <c r="Q5280" s="83" t="s">
        <v>32</v>
      </c>
      <c r="R5280" s="83"/>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3" t="s">
        <v>28</v>
      </c>
      <c r="P5281" s="83" t="s">
        <v>99</v>
      </c>
      <c r="Q5281" s="83" t="s">
        <v>32</v>
      </c>
      <c r="R5281" s="83"/>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3" t="s">
        <v>28</v>
      </c>
      <c r="P5282" s="83" t="s">
        <v>46</v>
      </c>
      <c r="Q5282" s="83" t="s">
        <v>32</v>
      </c>
      <c r="R5282" s="83"/>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3" t="s">
        <v>28</v>
      </c>
      <c r="P5283" s="83" t="s">
        <v>104</v>
      </c>
      <c r="Q5283" s="83" t="s">
        <v>32</v>
      </c>
      <c r="R5283" s="83"/>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3" t="s">
        <v>28</v>
      </c>
      <c r="P5284" s="83" t="s">
        <v>219</v>
      </c>
      <c r="Q5284" s="83" t="s">
        <v>32</v>
      </c>
      <c r="R5284" s="83"/>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3" t="s">
        <v>28</v>
      </c>
      <c r="P5285" s="83" t="s">
        <v>219</v>
      </c>
      <c r="Q5285" s="83" t="s">
        <v>32</v>
      </c>
      <c r="R5285" s="83"/>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3" t="s">
        <v>28</v>
      </c>
      <c r="P5286" s="83" t="s">
        <v>219</v>
      </c>
      <c r="Q5286" s="83" t="s">
        <v>32</v>
      </c>
      <c r="R5286" s="83"/>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3" t="s">
        <v>28</v>
      </c>
      <c r="P5287" s="83" t="s">
        <v>104</v>
      </c>
      <c r="Q5287" s="83" t="s">
        <v>32</v>
      </c>
      <c r="R5287" s="83"/>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3" t="s">
        <v>28</v>
      </c>
      <c r="P5288" s="83" t="s">
        <v>99</v>
      </c>
      <c r="Q5288" s="83" t="s">
        <v>32</v>
      </c>
      <c r="R5288" s="83"/>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3" t="s">
        <v>28</v>
      </c>
      <c r="P5289" s="83" t="s">
        <v>104</v>
      </c>
      <c r="Q5289" s="83" t="s">
        <v>32</v>
      </c>
      <c r="R5289" s="83"/>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3" t="s">
        <v>28</v>
      </c>
      <c r="P5290" s="83" t="s">
        <v>219</v>
      </c>
      <c r="Q5290" s="83" t="s">
        <v>32</v>
      </c>
      <c r="R5290" s="83"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3" t="s">
        <v>28</v>
      </c>
      <c r="P5291" s="83" t="s">
        <v>104</v>
      </c>
      <c r="Q5291" s="83" t="s">
        <v>32</v>
      </c>
      <c r="R5291" s="83"/>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3" t="s">
        <v>28</v>
      </c>
      <c r="P5292" s="83" t="s">
        <v>3059</v>
      </c>
      <c r="Q5292" s="83" t="s">
        <v>32</v>
      </c>
      <c r="R5292" s="83"/>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3" t="s">
        <v>28</v>
      </c>
      <c r="P5293" s="83" t="s">
        <v>219</v>
      </c>
      <c r="Q5293" s="83" t="s">
        <v>32</v>
      </c>
      <c r="R5293" s="83"/>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3" t="s">
        <v>28</v>
      </c>
      <c r="P5294" s="83" t="s">
        <v>428</v>
      </c>
      <c r="Q5294" s="83" t="s">
        <v>32</v>
      </c>
      <c r="R5294" s="83"/>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3" t="s">
        <v>28</v>
      </c>
      <c r="P5295" s="83" t="s">
        <v>104</v>
      </c>
      <c r="Q5295" s="83" t="s">
        <v>32</v>
      </c>
      <c r="R5295" s="83"/>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3" t="s">
        <v>28</v>
      </c>
      <c r="P5296" s="83" t="s">
        <v>3059</v>
      </c>
      <c r="Q5296" s="83" t="s">
        <v>32</v>
      </c>
      <c r="R5296" s="83"/>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3" t="s">
        <v>28</v>
      </c>
      <c r="P5297" s="83" t="s">
        <v>246</v>
      </c>
      <c r="Q5297" s="83" t="s">
        <v>32</v>
      </c>
      <c r="R5297" s="83"/>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3" t="s">
        <v>28</v>
      </c>
      <c r="P5298" s="83" t="s">
        <v>99</v>
      </c>
      <c r="Q5298" s="83" t="s">
        <v>32</v>
      </c>
      <c r="R5298" s="83"/>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3" t="s">
        <v>28</v>
      </c>
      <c r="P5299" s="83" t="s">
        <v>428</v>
      </c>
      <c r="Q5299" s="83" t="s">
        <v>32</v>
      </c>
      <c r="R5299" s="83"/>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3" t="s">
        <v>28</v>
      </c>
      <c r="P5300" s="83" t="s">
        <v>46</v>
      </c>
      <c r="Q5300" s="83" t="s">
        <v>32</v>
      </c>
      <c r="R5300" s="83"/>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3" t="s">
        <v>28</v>
      </c>
      <c r="P5301" s="83" t="s">
        <v>428</v>
      </c>
      <c r="Q5301" s="83" t="s">
        <v>32</v>
      </c>
      <c r="R5301" s="83"/>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3" t="s">
        <v>28</v>
      </c>
      <c r="P5302" s="83" t="s">
        <v>246</v>
      </c>
      <c r="Q5302" s="83" t="s">
        <v>32</v>
      </c>
      <c r="R5302" s="83"/>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3" t="s">
        <v>28</v>
      </c>
      <c r="P5303" s="83" t="s">
        <v>104</v>
      </c>
      <c r="Q5303" s="83" t="s">
        <v>32</v>
      </c>
      <c r="R5303" s="83"/>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3" t="s">
        <v>28</v>
      </c>
      <c r="P5304" s="83" t="s">
        <v>39</v>
      </c>
      <c r="Q5304" s="83" t="s">
        <v>32</v>
      </c>
      <c r="R5304" s="83"/>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3" t="s">
        <v>28</v>
      </c>
      <c r="P5305" s="83" t="s">
        <v>246</v>
      </c>
      <c r="Q5305" s="83" t="s">
        <v>32</v>
      </c>
      <c r="R5305" s="83"/>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3" t="s">
        <v>28</v>
      </c>
      <c r="P5306" s="83" t="s">
        <v>104</v>
      </c>
      <c r="Q5306" s="83" t="s">
        <v>32</v>
      </c>
      <c r="R5306" s="83"/>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3" t="s">
        <v>28</v>
      </c>
      <c r="P5307" s="83" t="s">
        <v>246</v>
      </c>
      <c r="Q5307" s="83" t="s">
        <v>32</v>
      </c>
      <c r="R5307" s="83"/>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3" t="s">
        <v>28</v>
      </c>
      <c r="P5308" s="83" t="s">
        <v>46</v>
      </c>
      <c r="Q5308" s="83" t="s">
        <v>32</v>
      </c>
      <c r="R5308" s="83"/>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3" t="s">
        <v>28</v>
      </c>
      <c r="P5309" s="83" t="s">
        <v>246</v>
      </c>
      <c r="Q5309" s="83" t="s">
        <v>32</v>
      </c>
      <c r="R5309" s="83"/>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3" t="s">
        <v>28</v>
      </c>
      <c r="P5310" s="83" t="s">
        <v>46</v>
      </c>
      <c r="Q5310" s="83" t="s">
        <v>32</v>
      </c>
      <c r="R5310" s="83"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3" t="s">
        <v>28</v>
      </c>
      <c r="P5311" s="83" t="s">
        <v>46</v>
      </c>
      <c r="Q5311" s="83" t="s">
        <v>32</v>
      </c>
      <c r="R5311" s="83"/>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3" t="s">
        <v>28</v>
      </c>
      <c r="P5312" s="83" t="s">
        <v>90</v>
      </c>
      <c r="Q5312" s="83" t="s">
        <v>32</v>
      </c>
      <c r="R5312" s="83"/>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3" t="s">
        <v>28</v>
      </c>
      <c r="P5313" s="83" t="s">
        <v>104</v>
      </c>
      <c r="Q5313" s="83" t="s">
        <v>32</v>
      </c>
      <c r="R5313" s="83"/>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3" t="s">
        <v>28</v>
      </c>
      <c r="P5314" s="83" t="s">
        <v>39</v>
      </c>
      <c r="Q5314" s="83" t="s">
        <v>32</v>
      </c>
      <c r="R5314" s="83"/>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3" t="s">
        <v>28</v>
      </c>
      <c r="P5315" s="83" t="s">
        <v>90</v>
      </c>
      <c r="Q5315" s="83" t="s">
        <v>32</v>
      </c>
      <c r="R5315" s="83"/>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3" t="s">
        <v>28</v>
      </c>
      <c r="P5316" s="83" t="s">
        <v>46</v>
      </c>
      <c r="Q5316" s="83" t="s">
        <v>32</v>
      </c>
      <c r="R5316" s="83"/>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3" t="s">
        <v>28</v>
      </c>
      <c r="P5317" s="83" t="s">
        <v>436</v>
      </c>
      <c r="Q5317" s="83" t="s">
        <v>32</v>
      </c>
      <c r="R5317" s="83"/>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3" t="s">
        <v>28</v>
      </c>
      <c r="P5318" s="83" t="s">
        <v>99</v>
      </c>
      <c r="Q5318" s="83" t="s">
        <v>32</v>
      </c>
      <c r="R5318" s="83"/>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3" t="s">
        <v>28</v>
      </c>
      <c r="P5319" s="83" t="s">
        <v>90</v>
      </c>
      <c r="Q5319" s="83" t="s">
        <v>32</v>
      </c>
      <c r="R5319" s="83"/>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3" t="s">
        <v>28</v>
      </c>
      <c r="P5320" s="83" t="s">
        <v>99</v>
      </c>
      <c r="Q5320" s="83" t="s">
        <v>32</v>
      </c>
      <c r="R5320" s="83"/>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3" t="s">
        <v>28</v>
      </c>
      <c r="P5321" s="83" t="s">
        <v>436</v>
      </c>
      <c r="Q5321" s="83" t="s">
        <v>32</v>
      </c>
      <c r="R5321" s="83"/>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3" t="s">
        <v>28</v>
      </c>
      <c r="P5322" s="83" t="s">
        <v>46</v>
      </c>
      <c r="Q5322" s="83" t="s">
        <v>32</v>
      </c>
      <c r="R5322" s="83"/>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3" t="s">
        <v>28</v>
      </c>
      <c r="P5323" s="83" t="s">
        <v>90</v>
      </c>
      <c r="Q5323" s="83" t="s">
        <v>32</v>
      </c>
      <c r="R5323" s="83"/>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3" t="s">
        <v>28</v>
      </c>
      <c r="P5324" s="83" t="s">
        <v>436</v>
      </c>
      <c r="Q5324" s="83" t="s">
        <v>32</v>
      </c>
      <c r="R5324" s="83"/>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3" t="s">
        <v>28</v>
      </c>
      <c r="P5325" s="83" t="s">
        <v>219</v>
      </c>
      <c r="Q5325" s="83" t="s">
        <v>32</v>
      </c>
      <c r="R5325" s="83"/>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3" t="s">
        <v>28</v>
      </c>
      <c r="P5326" s="83" t="s">
        <v>219</v>
      </c>
      <c r="Q5326" s="83" t="s">
        <v>32</v>
      </c>
      <c r="R5326" s="83"/>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3" t="s">
        <v>28</v>
      </c>
      <c r="P5327" s="83" t="s">
        <v>436</v>
      </c>
      <c r="Q5327" s="83" t="s">
        <v>32</v>
      </c>
      <c r="R5327" s="83"/>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3" t="s">
        <v>28</v>
      </c>
      <c r="P5328" s="83" t="s">
        <v>90</v>
      </c>
      <c r="Q5328" s="83" t="s">
        <v>32</v>
      </c>
      <c r="R5328" s="83"/>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3" t="s">
        <v>28</v>
      </c>
      <c r="P5329" s="83" t="s">
        <v>436</v>
      </c>
      <c r="Q5329" s="83" t="s">
        <v>32</v>
      </c>
      <c r="R5329" s="83"/>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3" t="s">
        <v>28</v>
      </c>
      <c r="P5330" s="83" t="s">
        <v>219</v>
      </c>
      <c r="Q5330" s="83" t="s">
        <v>32</v>
      </c>
      <c r="R5330" s="83"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3" t="s">
        <v>28</v>
      </c>
      <c r="P5331" s="83" t="s">
        <v>90</v>
      </c>
      <c r="Q5331" s="83" t="s">
        <v>32</v>
      </c>
      <c r="R5331" s="83"/>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3" t="s">
        <v>28</v>
      </c>
      <c r="P5332" s="83" t="s">
        <v>90</v>
      </c>
      <c r="Q5332" s="83" t="s">
        <v>32</v>
      </c>
      <c r="R5332" s="83"/>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3" t="s">
        <v>28</v>
      </c>
      <c r="P5333" s="83" t="s">
        <v>104</v>
      </c>
      <c r="Q5333" s="83" t="s">
        <v>32</v>
      </c>
      <c r="R5333" s="83"/>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3" t="s">
        <v>28</v>
      </c>
      <c r="P5334" s="83" t="s">
        <v>90</v>
      </c>
      <c r="Q5334" s="83" t="s">
        <v>32</v>
      </c>
      <c r="R5334" s="83"/>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3" t="s">
        <v>28</v>
      </c>
      <c r="P5335" s="83" t="s">
        <v>90</v>
      </c>
      <c r="Q5335" s="83" t="s">
        <v>32</v>
      </c>
      <c r="R5335" s="83"/>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3" t="s">
        <v>28</v>
      </c>
      <c r="P5336" s="83" t="s">
        <v>104</v>
      </c>
      <c r="Q5336" s="83" t="s">
        <v>32</v>
      </c>
      <c r="R5336" s="83"/>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3" t="s">
        <v>28</v>
      </c>
      <c r="P5337" s="83" t="s">
        <v>90</v>
      </c>
      <c r="Q5337" s="83" t="s">
        <v>32</v>
      </c>
      <c r="R5337" s="83"/>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3" t="s">
        <v>28</v>
      </c>
      <c r="P5338" s="83" t="s">
        <v>104</v>
      </c>
      <c r="Q5338" s="83" t="s">
        <v>32</v>
      </c>
      <c r="R5338" s="83"/>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3" t="s">
        <v>28</v>
      </c>
      <c r="P5339" s="83" t="s">
        <v>90</v>
      </c>
      <c r="Q5339" s="83" t="s">
        <v>32</v>
      </c>
      <c r="R5339" s="83"/>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3" t="s">
        <v>28</v>
      </c>
      <c r="P5340" s="83" t="s">
        <v>90</v>
      </c>
      <c r="Q5340" s="83" t="s">
        <v>32</v>
      </c>
      <c r="R5340" s="83"/>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3" t="s">
        <v>28</v>
      </c>
      <c r="P5341" s="83" t="s">
        <v>46</v>
      </c>
      <c r="Q5341" s="83" t="s">
        <v>32</v>
      </c>
      <c r="R5341" s="83"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3" t="s">
        <v>28</v>
      </c>
      <c r="P5342" s="83" t="s">
        <v>90</v>
      </c>
      <c r="Q5342" s="83" t="s">
        <v>32</v>
      </c>
      <c r="R5342" s="83"/>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3" t="s">
        <v>28</v>
      </c>
      <c r="P5343" s="83" t="s">
        <v>90</v>
      </c>
      <c r="Q5343" s="83" t="s">
        <v>32</v>
      </c>
      <c r="R5343" s="83"/>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3" t="s">
        <v>28</v>
      </c>
      <c r="P5344" s="83" t="s">
        <v>99</v>
      </c>
      <c r="Q5344" s="83" t="s">
        <v>32</v>
      </c>
      <c r="R5344" s="83"/>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3" t="s">
        <v>28</v>
      </c>
      <c r="P5345" s="83" t="s">
        <v>104</v>
      </c>
      <c r="Q5345" s="83" t="s">
        <v>32</v>
      </c>
      <c r="R5345" s="83"/>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3" t="s">
        <v>28</v>
      </c>
      <c r="P5346" s="83" t="s">
        <v>436</v>
      </c>
      <c r="Q5346" s="83" t="s">
        <v>32</v>
      </c>
      <c r="R5346" s="83"/>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3" t="s">
        <v>28</v>
      </c>
      <c r="P5347" s="83" t="s">
        <v>39</v>
      </c>
      <c r="Q5347" s="83" t="s">
        <v>32</v>
      </c>
      <c r="R5347" s="83"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3" t="s">
        <v>28</v>
      </c>
      <c r="P5348" s="83" t="s">
        <v>104</v>
      </c>
      <c r="Q5348" s="83" t="s">
        <v>32</v>
      </c>
      <c r="R5348" s="83"/>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3" t="s">
        <v>28</v>
      </c>
      <c r="P5349" s="83" t="s">
        <v>90</v>
      </c>
      <c r="Q5349" s="83" t="s">
        <v>32</v>
      </c>
      <c r="R5349" s="83"/>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3" t="s">
        <v>29</v>
      </c>
      <c r="P5350" s="83" t="s">
        <v>46</v>
      </c>
      <c r="Q5350" s="83" t="s">
        <v>8541</v>
      </c>
      <c r="R5350" s="83"/>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3" t="s">
        <v>28</v>
      </c>
      <c r="P5351" s="83" t="s">
        <v>39</v>
      </c>
      <c r="Q5351" s="83" t="s">
        <v>32</v>
      </c>
      <c r="R5351" s="83"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3" t="s">
        <v>28</v>
      </c>
      <c r="P5352" s="83" t="s">
        <v>104</v>
      </c>
      <c r="Q5352" s="83" t="s">
        <v>32</v>
      </c>
      <c r="R5352" s="83"/>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3" t="s">
        <v>28</v>
      </c>
      <c r="P5353" s="83" t="s">
        <v>90</v>
      </c>
      <c r="Q5353" s="83" t="s">
        <v>32</v>
      </c>
      <c r="R5353" s="83"/>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3" t="s">
        <v>28</v>
      </c>
      <c r="P5354" s="83" t="s">
        <v>90</v>
      </c>
      <c r="Q5354" s="83" t="s">
        <v>32</v>
      </c>
      <c r="R5354" s="83"/>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3" t="s">
        <v>28</v>
      </c>
      <c r="P5355" s="83" t="s">
        <v>436</v>
      </c>
      <c r="Q5355" s="83" t="s">
        <v>32</v>
      </c>
      <c r="R5355" s="83"/>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3" t="s">
        <v>28</v>
      </c>
      <c r="P5356" s="83" t="s">
        <v>46</v>
      </c>
      <c r="Q5356" s="83" t="s">
        <v>32</v>
      </c>
      <c r="R5356" s="83"/>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3" t="s">
        <v>28</v>
      </c>
      <c r="P5357" s="83" t="s">
        <v>104</v>
      </c>
      <c r="Q5357" s="83" t="s">
        <v>32</v>
      </c>
      <c r="R5357" s="83"/>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3" t="s">
        <v>28</v>
      </c>
      <c r="P5358" s="83" t="s">
        <v>90</v>
      </c>
      <c r="Q5358" s="83" t="s">
        <v>32</v>
      </c>
      <c r="R5358" s="83"/>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3" t="s">
        <v>28</v>
      </c>
      <c r="P5360" s="83" t="s">
        <v>90</v>
      </c>
      <c r="Q5360" s="83" t="s">
        <v>32</v>
      </c>
      <c r="R5360" s="83"/>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3" t="s">
        <v>28</v>
      </c>
      <c r="P5361" s="83" t="s">
        <v>436</v>
      </c>
      <c r="Q5361" s="83" t="s">
        <v>32</v>
      </c>
      <c r="R5361" s="83"/>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3" t="s">
        <v>28</v>
      </c>
      <c r="P5362" s="83" t="s">
        <v>104</v>
      </c>
      <c r="Q5362" s="83" t="s">
        <v>32</v>
      </c>
      <c r="R5362" s="83"/>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3" t="s">
        <v>28</v>
      </c>
      <c r="P5363" s="83" t="s">
        <v>39</v>
      </c>
      <c r="Q5363" s="83" t="s">
        <v>32</v>
      </c>
      <c r="R5363" s="83"/>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3" t="s">
        <v>28</v>
      </c>
      <c r="P5364" s="83" t="s">
        <v>90</v>
      </c>
      <c r="Q5364" s="83" t="s">
        <v>32</v>
      </c>
      <c r="R5364" s="83"/>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3" t="s">
        <v>28</v>
      </c>
      <c r="P5365" s="83" t="s">
        <v>104</v>
      </c>
      <c r="Q5365" s="83" t="s">
        <v>32</v>
      </c>
      <c r="R5365" s="83"/>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3" t="s">
        <v>28</v>
      </c>
      <c r="P5366" s="83" t="s">
        <v>90</v>
      </c>
      <c r="Q5366" s="83" t="s">
        <v>32</v>
      </c>
      <c r="R5366" s="83"/>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3" t="s">
        <v>28</v>
      </c>
      <c r="P5367" s="83" t="s">
        <v>104</v>
      </c>
      <c r="Q5367" s="83" t="s">
        <v>32</v>
      </c>
      <c r="R5367" s="83"/>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3" t="s">
        <v>28</v>
      </c>
      <c r="P5368" s="83" t="s">
        <v>104</v>
      </c>
      <c r="Q5368" s="83" t="s">
        <v>32</v>
      </c>
      <c r="R5368" s="83"/>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3" t="s">
        <v>28</v>
      </c>
      <c r="P5369" s="83" t="s">
        <v>90</v>
      </c>
      <c r="Q5369" s="83" t="s">
        <v>32</v>
      </c>
      <c r="R5369" s="83"/>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3" t="s">
        <v>28</v>
      </c>
      <c r="P5370" s="83" t="s">
        <v>104</v>
      </c>
      <c r="Q5370" s="83" t="s">
        <v>32</v>
      </c>
      <c r="R5370" s="83"/>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3" t="s">
        <v>28</v>
      </c>
      <c r="P5371" s="83" t="s">
        <v>90</v>
      </c>
      <c r="Q5371" s="83" t="s">
        <v>32</v>
      </c>
      <c r="R5371" s="83"/>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3" t="s">
        <v>28</v>
      </c>
      <c r="P5372" s="83" t="s">
        <v>436</v>
      </c>
      <c r="Q5372" s="83" t="s">
        <v>32</v>
      </c>
      <c r="R5372" s="83"/>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3" t="s">
        <v>28</v>
      </c>
      <c r="P5373" s="83" t="s">
        <v>46</v>
      </c>
      <c r="Q5373" s="83" t="s">
        <v>32</v>
      </c>
      <c r="R5373" s="83"/>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3" t="s">
        <v>28</v>
      </c>
      <c r="P5374" s="83" t="s">
        <v>104</v>
      </c>
      <c r="Q5374" s="83" t="s">
        <v>32</v>
      </c>
      <c r="R5374" s="83"/>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3" t="s">
        <v>28</v>
      </c>
      <c r="P5375" s="83" t="s">
        <v>90</v>
      </c>
      <c r="Q5375" s="83" t="s">
        <v>32</v>
      </c>
      <c r="R5375" s="83"/>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3" t="s">
        <v>28</v>
      </c>
      <c r="P5376" s="83" t="s">
        <v>436</v>
      </c>
      <c r="Q5376" s="83" t="s">
        <v>32</v>
      </c>
      <c r="R5376" s="83"/>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3" t="s">
        <v>28</v>
      </c>
      <c r="P5377" s="83" t="s">
        <v>46</v>
      </c>
      <c r="Q5377" s="83" t="s">
        <v>32</v>
      </c>
      <c r="R5377" s="83"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3" t="s">
        <v>28</v>
      </c>
      <c r="P5378" s="83" t="s">
        <v>104</v>
      </c>
      <c r="Q5378" s="83" t="s">
        <v>32</v>
      </c>
      <c r="R5378" s="83"/>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3" t="s">
        <v>28</v>
      </c>
      <c r="P5379" s="83" t="s">
        <v>90</v>
      </c>
      <c r="Q5379" s="83" t="s">
        <v>32</v>
      </c>
      <c r="R5379" s="83"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3" t="s">
        <v>28</v>
      </c>
      <c r="P5380" s="83" t="s">
        <v>90</v>
      </c>
      <c r="Q5380" s="83" t="s">
        <v>32</v>
      </c>
      <c r="R5380" s="83"/>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3" t="s">
        <v>28</v>
      </c>
      <c r="P5381" s="83" t="s">
        <v>46</v>
      </c>
      <c r="Q5381" s="83" t="s">
        <v>32</v>
      </c>
      <c r="R5381" s="83"/>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3" t="s">
        <v>28</v>
      </c>
      <c r="P5383" s="83" t="s">
        <v>104</v>
      </c>
      <c r="Q5383" s="83" t="s">
        <v>32</v>
      </c>
      <c r="R5383" s="83"/>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3" t="s">
        <v>28</v>
      </c>
      <c r="P5384" s="83" t="s">
        <v>104</v>
      </c>
      <c r="Q5384" s="83" t="s">
        <v>32</v>
      </c>
      <c r="R5384" s="83"/>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3" t="s">
        <v>28</v>
      </c>
      <c r="P5385" s="83" t="s">
        <v>90</v>
      </c>
      <c r="Q5385" s="83" t="s">
        <v>32</v>
      </c>
      <c r="R5385" s="83"/>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3" t="s">
        <v>28</v>
      </c>
      <c r="P5386" s="83" t="s">
        <v>90</v>
      </c>
      <c r="Q5386" s="83" t="s">
        <v>32</v>
      </c>
      <c r="R5386" s="83"/>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3" t="s">
        <v>28</v>
      </c>
      <c r="P5387" s="83" t="s">
        <v>104</v>
      </c>
      <c r="Q5387" s="83" t="s">
        <v>32</v>
      </c>
      <c r="R5387" s="83"/>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3" t="s">
        <v>28</v>
      </c>
      <c r="P5388" s="83" t="s">
        <v>90</v>
      </c>
      <c r="Q5388" s="83" t="s">
        <v>32</v>
      </c>
      <c r="R5388" s="83"/>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3" t="s">
        <v>28</v>
      </c>
      <c r="P5389" s="83" t="s">
        <v>90</v>
      </c>
      <c r="Q5389" s="83" t="s">
        <v>32</v>
      </c>
      <c r="R5389" s="83"/>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3" t="s">
        <v>28</v>
      </c>
      <c r="P5390" s="83" t="s">
        <v>104</v>
      </c>
      <c r="Q5390" s="83" t="s">
        <v>32</v>
      </c>
      <c r="R5390" s="83"/>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3" t="s">
        <v>28</v>
      </c>
      <c r="P5391" s="83" t="s">
        <v>90</v>
      </c>
      <c r="Q5391" s="83" t="s">
        <v>32</v>
      </c>
      <c r="R5391" s="83"/>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3" t="s">
        <v>28</v>
      </c>
      <c r="P5392" s="83" t="s">
        <v>104</v>
      </c>
      <c r="Q5392" s="83" t="s">
        <v>32</v>
      </c>
      <c r="R5392" s="83"/>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3" t="s">
        <v>28</v>
      </c>
      <c r="P5393" s="83" t="s">
        <v>90</v>
      </c>
      <c r="Q5393" s="83" t="s">
        <v>32</v>
      </c>
      <c r="R5393" s="83"/>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3" t="s">
        <v>28</v>
      </c>
      <c r="P5394" s="83" t="s">
        <v>104</v>
      </c>
      <c r="Q5394" s="83" t="s">
        <v>32</v>
      </c>
      <c r="R5394" s="83"/>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3" t="s">
        <v>28</v>
      </c>
      <c r="P5395" s="83" t="s">
        <v>46</v>
      </c>
      <c r="Q5395" s="83" t="s">
        <v>32</v>
      </c>
      <c r="R5395" s="83"/>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3" t="s">
        <v>28</v>
      </c>
      <c r="P5396" s="83" t="s">
        <v>104</v>
      </c>
      <c r="Q5396" s="83" t="s">
        <v>32</v>
      </c>
      <c r="R5396" s="83"/>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3" t="s">
        <v>28</v>
      </c>
      <c r="P5397" s="83" t="s">
        <v>1060</v>
      </c>
      <c r="Q5397" s="83" t="s">
        <v>32</v>
      </c>
      <c r="R5397" s="83"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3" t="s">
        <v>28</v>
      </c>
      <c r="P5398" s="83" t="s">
        <v>428</v>
      </c>
      <c r="Q5398" s="83" t="s">
        <v>32</v>
      </c>
      <c r="R5398" s="83"/>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3" t="s">
        <v>28</v>
      </c>
      <c r="P5399" s="83" t="s">
        <v>428</v>
      </c>
      <c r="Q5399" s="83" t="s">
        <v>32</v>
      </c>
      <c r="R5399" s="83"/>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3" t="s">
        <v>28</v>
      </c>
      <c r="P5400" s="83" t="s">
        <v>90</v>
      </c>
      <c r="Q5400" s="83" t="s">
        <v>32</v>
      </c>
      <c r="R5400" s="83"/>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3" t="s">
        <v>28</v>
      </c>
      <c r="P5401" s="83" t="s">
        <v>90</v>
      </c>
      <c r="Q5401" s="83" t="s">
        <v>32</v>
      </c>
      <c r="R5401" s="83"/>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3" t="s">
        <v>29</v>
      </c>
      <c r="P5402" s="83" t="s">
        <v>90</v>
      </c>
      <c r="Q5402" s="83" t="s">
        <v>20238</v>
      </c>
      <c r="R5402" s="83"/>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3" t="s">
        <v>28</v>
      </c>
      <c r="P5403" s="83" t="s">
        <v>46</v>
      </c>
      <c r="Q5403" s="83" t="s">
        <v>32</v>
      </c>
      <c r="R5403" s="83"/>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3" t="s">
        <v>28</v>
      </c>
      <c r="P5404" s="83" t="s">
        <v>1060</v>
      </c>
      <c r="Q5404" s="83" t="s">
        <v>32</v>
      </c>
      <c r="R5404" s="83"/>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3" t="s">
        <v>28</v>
      </c>
      <c r="P5405" s="83" t="s">
        <v>99</v>
      </c>
      <c r="Q5405" s="83" t="s">
        <v>32</v>
      </c>
      <c r="R5405" s="83"/>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3" t="s">
        <v>28</v>
      </c>
      <c r="P5406" s="83" t="s">
        <v>1060</v>
      </c>
      <c r="Q5406" s="83" t="s">
        <v>32</v>
      </c>
      <c r="R5406" s="83"/>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3" t="s">
        <v>28</v>
      </c>
      <c r="P5407" s="83" t="s">
        <v>1060</v>
      </c>
      <c r="Q5407" s="83" t="s">
        <v>32</v>
      </c>
      <c r="R5407" s="83"/>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3" t="s">
        <v>28</v>
      </c>
      <c r="P5408" s="83" t="s">
        <v>1060</v>
      </c>
      <c r="Q5408" s="83" t="s">
        <v>32</v>
      </c>
      <c r="R5408" s="83"/>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3" t="s">
        <v>28</v>
      </c>
      <c r="P5409" s="83" t="s">
        <v>1060</v>
      </c>
      <c r="Q5409" s="83" t="s">
        <v>32</v>
      </c>
      <c r="R5409" s="83"/>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3" t="s">
        <v>28</v>
      </c>
      <c r="P5410" s="83" t="s">
        <v>1060</v>
      </c>
      <c r="Q5410" s="83" t="s">
        <v>32</v>
      </c>
      <c r="R5410" s="83"/>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3" t="s">
        <v>28</v>
      </c>
      <c r="P5411" s="83" t="s">
        <v>104</v>
      </c>
      <c r="Q5411" s="83" t="s">
        <v>32</v>
      </c>
      <c r="R5411" s="83"/>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3" t="s">
        <v>28</v>
      </c>
      <c r="P5412" s="83" t="s">
        <v>1060</v>
      </c>
      <c r="Q5412" s="83" t="s">
        <v>32</v>
      </c>
      <c r="R5412" s="83"/>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3" t="s">
        <v>28</v>
      </c>
      <c r="P5413" s="83" t="s">
        <v>104</v>
      </c>
      <c r="Q5413" s="83" t="s">
        <v>32</v>
      </c>
      <c r="R5413" s="83"/>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3" t="s">
        <v>28</v>
      </c>
      <c r="P5414" s="83" t="s">
        <v>1060</v>
      </c>
      <c r="Q5414" s="83" t="s">
        <v>32</v>
      </c>
      <c r="R5414" s="83"/>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3" t="s">
        <v>28</v>
      </c>
      <c r="P5415" s="83" t="s">
        <v>1060</v>
      </c>
      <c r="Q5415" s="83" t="s">
        <v>32</v>
      </c>
      <c r="R5415" s="83"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3" t="s">
        <v>28</v>
      </c>
      <c r="P5416" s="83" t="s">
        <v>104</v>
      </c>
      <c r="Q5416" s="83" t="s">
        <v>32</v>
      </c>
      <c r="R5416" s="83"/>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3" t="s">
        <v>28</v>
      </c>
      <c r="P5417" s="83" t="s">
        <v>1060</v>
      </c>
      <c r="Q5417" s="83" t="s">
        <v>32</v>
      </c>
      <c r="R5417" s="83"/>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3" t="s">
        <v>28</v>
      </c>
      <c r="P5418" s="83" t="s">
        <v>104</v>
      </c>
      <c r="Q5418" s="83" t="s">
        <v>32</v>
      </c>
      <c r="R5418" s="83"/>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3" t="s">
        <v>28</v>
      </c>
      <c r="P5419" s="83" t="s">
        <v>46</v>
      </c>
      <c r="Q5419" s="83" t="s">
        <v>32</v>
      </c>
      <c r="R5419" s="83"/>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3" t="s">
        <v>28</v>
      </c>
      <c r="P5420" s="83" t="s">
        <v>46</v>
      </c>
      <c r="Q5420" s="83" t="s">
        <v>32</v>
      </c>
      <c r="R5420" s="83"/>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3" t="s">
        <v>28</v>
      </c>
      <c r="P5421" s="83" t="s">
        <v>104</v>
      </c>
      <c r="Q5421" s="83" t="s">
        <v>32</v>
      </c>
      <c r="R5421" s="83"/>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3" t="s">
        <v>28</v>
      </c>
      <c r="P5422" s="83" t="s">
        <v>90</v>
      </c>
      <c r="Q5422" s="83" t="s">
        <v>32</v>
      </c>
      <c r="R5422" s="83"/>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3" t="s">
        <v>28</v>
      </c>
      <c r="P5423" s="83" t="s">
        <v>104</v>
      </c>
      <c r="Q5423" s="83" t="s">
        <v>32</v>
      </c>
      <c r="R5423" s="83"/>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3" t="s">
        <v>28</v>
      </c>
      <c r="P5424" s="83" t="s">
        <v>46</v>
      </c>
      <c r="Q5424" s="83" t="s">
        <v>32</v>
      </c>
      <c r="R5424" s="83"/>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3" t="s">
        <v>28</v>
      </c>
      <c r="P5425" s="83" t="s">
        <v>46</v>
      </c>
      <c r="Q5425" s="83" t="s">
        <v>32</v>
      </c>
      <c r="R5425" s="83"/>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3" t="s">
        <v>28</v>
      </c>
      <c r="P5426" s="83" t="s">
        <v>104</v>
      </c>
      <c r="Q5426" s="83" t="s">
        <v>32</v>
      </c>
      <c r="R5426" s="83"/>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3" t="s">
        <v>28</v>
      </c>
      <c r="P5427" s="83" t="s">
        <v>246</v>
      </c>
      <c r="Q5427" s="83" t="s">
        <v>32</v>
      </c>
      <c r="R5427" s="83"/>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3" t="s">
        <v>28</v>
      </c>
      <c r="P5428" s="83" t="s">
        <v>46</v>
      </c>
      <c r="Q5428" s="83" t="s">
        <v>32</v>
      </c>
      <c r="R5428" s="83"/>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3" t="s">
        <v>28</v>
      </c>
      <c r="P5429" s="83" t="s">
        <v>104</v>
      </c>
      <c r="Q5429" s="83" t="s">
        <v>32</v>
      </c>
      <c r="R5429" s="83"/>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3" t="s">
        <v>28</v>
      </c>
      <c r="P5430" s="83" t="s">
        <v>99</v>
      </c>
      <c r="Q5430" s="83" t="s">
        <v>32</v>
      </c>
      <c r="R5430" s="83"/>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3" t="s">
        <v>28</v>
      </c>
      <c r="P5431" s="83" t="s">
        <v>46</v>
      </c>
      <c r="Q5431" s="83" t="s">
        <v>32</v>
      </c>
      <c r="R5431" s="83"/>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3" t="s">
        <v>28</v>
      </c>
      <c r="P5432" s="83" t="s">
        <v>104</v>
      </c>
      <c r="Q5432" s="83" t="s">
        <v>32</v>
      </c>
      <c r="R5432" s="83"/>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3" t="s">
        <v>28</v>
      </c>
      <c r="P5433" s="83" t="s">
        <v>99</v>
      </c>
      <c r="Q5433" s="83" t="s">
        <v>32</v>
      </c>
      <c r="R5433" s="83"/>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3" t="s">
        <v>28</v>
      </c>
      <c r="P5434" s="83" t="s">
        <v>246</v>
      </c>
      <c r="Q5434" s="83" t="s">
        <v>32</v>
      </c>
      <c r="R5434" s="83"/>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3" t="s">
        <v>28</v>
      </c>
      <c r="P5435" s="83" t="s">
        <v>46</v>
      </c>
      <c r="Q5435" s="83" t="s">
        <v>32</v>
      </c>
      <c r="R5435" s="83"/>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3" t="s">
        <v>28</v>
      </c>
      <c r="P5436" s="83" t="s">
        <v>46</v>
      </c>
      <c r="Q5436" s="83" t="s">
        <v>32</v>
      </c>
      <c r="R5436" s="83"/>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3" t="s">
        <v>28</v>
      </c>
      <c r="P5437" s="83" t="s">
        <v>46</v>
      </c>
      <c r="Q5437" s="83" t="s">
        <v>32</v>
      </c>
      <c r="R5437" s="83"/>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3" t="s">
        <v>28</v>
      </c>
      <c r="P5439" s="83" t="s">
        <v>428</v>
      </c>
      <c r="Q5439" s="83" t="s">
        <v>32</v>
      </c>
      <c r="R5439" s="83"/>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3" t="s">
        <v>28</v>
      </c>
      <c r="P5440" s="83" t="s">
        <v>46</v>
      </c>
      <c r="Q5440" s="83" t="s">
        <v>32</v>
      </c>
      <c r="R5440" s="83"/>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3" t="s">
        <v>28</v>
      </c>
      <c r="P5441" s="83" t="s">
        <v>104</v>
      </c>
      <c r="Q5441" s="83" t="s">
        <v>32</v>
      </c>
      <c r="R5441" s="83"/>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3" t="s">
        <v>28</v>
      </c>
      <c r="P5442" s="83" t="s">
        <v>99</v>
      </c>
      <c r="Q5442" s="83" t="s">
        <v>32</v>
      </c>
      <c r="R5442" s="83"/>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3" t="s">
        <v>28</v>
      </c>
      <c r="P5443" s="83" t="s">
        <v>39</v>
      </c>
      <c r="Q5443" s="83" t="s">
        <v>32</v>
      </c>
      <c r="R5443" s="83"/>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3" t="s">
        <v>28</v>
      </c>
      <c r="P5444" s="83" t="s">
        <v>428</v>
      </c>
      <c r="Q5444" s="83" t="s">
        <v>32</v>
      </c>
      <c r="R5444" s="83"/>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3" t="s">
        <v>28</v>
      </c>
      <c r="P5445" s="83" t="s">
        <v>428</v>
      </c>
      <c r="Q5445" s="83" t="s">
        <v>32</v>
      </c>
      <c r="R5445" s="83"/>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3" t="s">
        <v>28</v>
      </c>
      <c r="P5446" s="83" t="s">
        <v>428</v>
      </c>
      <c r="Q5446" s="83" t="s">
        <v>32</v>
      </c>
      <c r="R5446" s="83"/>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3" t="s">
        <v>28</v>
      </c>
      <c r="P5447" s="83" t="s">
        <v>4770</v>
      </c>
      <c r="Q5447" s="83" t="s">
        <v>32</v>
      </c>
      <c r="R5447" s="83"/>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3" t="s">
        <v>28</v>
      </c>
      <c r="P5448" s="83" t="s">
        <v>428</v>
      </c>
      <c r="Q5448" s="83" t="s">
        <v>32</v>
      </c>
      <c r="R5448" s="83"/>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3" t="s">
        <v>28</v>
      </c>
      <c r="P5449" s="83" t="s">
        <v>428</v>
      </c>
      <c r="Q5449" s="83" t="s">
        <v>32</v>
      </c>
      <c r="R5449" s="83"/>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3" t="s">
        <v>28</v>
      </c>
      <c r="P5450" s="83" t="s">
        <v>428</v>
      </c>
      <c r="Q5450" s="83" t="s">
        <v>32</v>
      </c>
      <c r="R5450" s="83"/>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3" t="s">
        <v>28</v>
      </c>
      <c r="P5451" s="83" t="s">
        <v>428</v>
      </c>
      <c r="Q5451" s="83" t="s">
        <v>32</v>
      </c>
      <c r="R5451" s="83"/>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3" t="s">
        <v>28</v>
      </c>
      <c r="P5452" s="83" t="s">
        <v>4770</v>
      </c>
      <c r="Q5452" s="83" t="s">
        <v>32</v>
      </c>
      <c r="R5452" s="83"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3" t="s">
        <v>28</v>
      </c>
      <c r="P5453" s="83" t="s">
        <v>428</v>
      </c>
      <c r="Q5453" s="83" t="s">
        <v>32</v>
      </c>
      <c r="R5453" s="83"/>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3" t="s">
        <v>29</v>
      </c>
      <c r="P5454" s="83" t="s">
        <v>4770</v>
      </c>
      <c r="Q5454" s="83" t="s">
        <v>8245</v>
      </c>
      <c r="R5454" s="83"/>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3" t="s">
        <v>28</v>
      </c>
      <c r="P5455" s="83" t="s">
        <v>428</v>
      </c>
      <c r="Q5455" s="83" t="s">
        <v>32</v>
      </c>
      <c r="R5455" s="83"/>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3" t="s">
        <v>28</v>
      </c>
      <c r="P5456" s="83" t="s">
        <v>428</v>
      </c>
      <c r="Q5456" s="83" t="s">
        <v>32</v>
      </c>
      <c r="R5456" s="83"/>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3" t="s">
        <v>28</v>
      </c>
      <c r="P5457" s="83" t="s">
        <v>104</v>
      </c>
      <c r="Q5457" s="83" t="s">
        <v>32</v>
      </c>
      <c r="R5457" s="83"/>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3" t="s">
        <v>29</v>
      </c>
      <c r="P5458" s="83" t="s">
        <v>246</v>
      </c>
      <c r="Q5458" s="83" t="s">
        <v>8541</v>
      </c>
      <c r="R5458" s="83"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3" t="s">
        <v>28</v>
      </c>
      <c r="P5459" s="83" t="s">
        <v>428</v>
      </c>
      <c r="Q5459" s="83" t="s">
        <v>32</v>
      </c>
      <c r="R5459" s="83"/>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3" t="s">
        <v>28</v>
      </c>
      <c r="P5460" s="83" t="s">
        <v>4770</v>
      </c>
      <c r="Q5460" s="83" t="s">
        <v>32</v>
      </c>
      <c r="R5460" s="83"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3" t="s">
        <v>28</v>
      </c>
      <c r="P5461" s="83" t="s">
        <v>428</v>
      </c>
      <c r="Q5461" s="83" t="s">
        <v>32</v>
      </c>
      <c r="R5461" s="83"/>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3" t="s">
        <v>28</v>
      </c>
      <c r="P5462" s="83" t="s">
        <v>99</v>
      </c>
      <c r="Q5462" s="83" t="s">
        <v>32</v>
      </c>
      <c r="R5462" s="83"/>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3" t="s">
        <v>28</v>
      </c>
      <c r="P5463" s="83" t="s">
        <v>428</v>
      </c>
      <c r="Q5463" s="83" t="s">
        <v>32</v>
      </c>
      <c r="R5463" s="83"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3" t="s">
        <v>28</v>
      </c>
      <c r="P5464" s="83" t="s">
        <v>428</v>
      </c>
      <c r="Q5464" s="83" t="s">
        <v>32</v>
      </c>
      <c r="R5464" s="83"/>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3" t="s">
        <v>28</v>
      </c>
      <c r="P5465" s="83" t="s">
        <v>99</v>
      </c>
      <c r="Q5465" s="83" t="s">
        <v>32</v>
      </c>
      <c r="R5465" s="83"/>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3" t="s">
        <v>28</v>
      </c>
      <c r="P5466" s="83" t="s">
        <v>104</v>
      </c>
      <c r="Q5466" s="83" t="s">
        <v>32</v>
      </c>
      <c r="R5466" s="83"/>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3" t="s">
        <v>28</v>
      </c>
      <c r="P5467" s="83" t="s">
        <v>428</v>
      </c>
      <c r="Q5467" s="83" t="s">
        <v>32</v>
      </c>
      <c r="R5467" s="83"/>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3" t="s">
        <v>28</v>
      </c>
      <c r="P5468" s="83" t="s">
        <v>428</v>
      </c>
      <c r="Q5468" s="83" t="s">
        <v>32</v>
      </c>
      <c r="R5468" s="83"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3" t="s">
        <v>28</v>
      </c>
      <c r="P5469" s="83" t="s">
        <v>428</v>
      </c>
      <c r="Q5469" s="83" t="s">
        <v>32</v>
      </c>
      <c r="R5469" s="83"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3" t="s">
        <v>28</v>
      </c>
      <c r="P5470" s="83" t="s">
        <v>4770</v>
      </c>
      <c r="Q5470" s="83" t="s">
        <v>32</v>
      </c>
      <c r="R5470" s="83"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3" t="s">
        <v>28</v>
      </c>
      <c r="P5471" s="83" t="s">
        <v>428</v>
      </c>
      <c r="Q5471" s="83" t="s">
        <v>32</v>
      </c>
      <c r="R5471" s="83"/>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3" t="s">
        <v>28</v>
      </c>
      <c r="P5472" s="83" t="s">
        <v>428</v>
      </c>
      <c r="Q5472" s="83" t="s">
        <v>32</v>
      </c>
      <c r="R5472" s="83"/>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3" t="s">
        <v>28</v>
      </c>
      <c r="P5473" s="83" t="s">
        <v>428</v>
      </c>
      <c r="Q5473" s="83" t="s">
        <v>32</v>
      </c>
      <c r="R5473" s="83"/>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3" t="s">
        <v>28</v>
      </c>
      <c r="P5474" s="83" t="s">
        <v>90</v>
      </c>
      <c r="Q5474" s="83" t="s">
        <v>32</v>
      </c>
      <c r="R5474" s="83"/>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3" t="s">
        <v>28</v>
      </c>
      <c r="P5475" s="83" t="s">
        <v>428</v>
      </c>
      <c r="Q5475" s="83" t="s">
        <v>32</v>
      </c>
      <c r="R5475" s="83"/>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3" t="s">
        <v>28</v>
      </c>
      <c r="P5476" s="83" t="s">
        <v>90</v>
      </c>
      <c r="Q5476" s="83" t="s">
        <v>32</v>
      </c>
      <c r="R5476" s="83"/>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3" t="s">
        <v>28</v>
      </c>
      <c r="P5477" s="83" t="s">
        <v>246</v>
      </c>
      <c r="Q5477" s="83" t="s">
        <v>32</v>
      </c>
      <c r="R5477" s="83"/>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3" t="s">
        <v>28</v>
      </c>
      <c r="P5478" s="83" t="s">
        <v>104</v>
      </c>
      <c r="Q5478" s="83" t="s">
        <v>32</v>
      </c>
      <c r="R5478" s="83"/>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3" t="s">
        <v>28</v>
      </c>
      <c r="P5479" s="83" t="s">
        <v>428</v>
      </c>
      <c r="Q5479" s="83" t="s">
        <v>32</v>
      </c>
      <c r="R5479" s="83"/>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3" t="s">
        <v>28</v>
      </c>
      <c r="P5480" s="83" t="s">
        <v>428</v>
      </c>
      <c r="Q5480" s="83" t="s">
        <v>32</v>
      </c>
      <c r="R5480" s="83"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3" t="s">
        <v>28</v>
      </c>
      <c r="P5481" s="83" t="s">
        <v>104</v>
      </c>
      <c r="Q5481" s="83" t="s">
        <v>32</v>
      </c>
      <c r="R5481" s="83"/>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3" t="s">
        <v>28</v>
      </c>
      <c r="P5482" s="83" t="s">
        <v>246</v>
      </c>
      <c r="Q5482" s="83" t="s">
        <v>32</v>
      </c>
      <c r="R5482" s="83"/>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3" t="s">
        <v>28</v>
      </c>
      <c r="P5483" s="83" t="s">
        <v>104</v>
      </c>
      <c r="Q5483" s="83" t="s">
        <v>32</v>
      </c>
      <c r="R5483" s="83"/>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3" t="s">
        <v>28</v>
      </c>
      <c r="P5484" s="83" t="s">
        <v>428</v>
      </c>
      <c r="Q5484" s="83" t="s">
        <v>32</v>
      </c>
      <c r="R5484" s="83"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3" t="s">
        <v>28</v>
      </c>
      <c r="P5485" s="83" t="s">
        <v>104</v>
      </c>
      <c r="Q5485" s="83" t="s">
        <v>32</v>
      </c>
      <c r="R5485" s="83"/>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3" t="s">
        <v>28</v>
      </c>
      <c r="P5486" s="83" t="s">
        <v>428</v>
      </c>
      <c r="Q5486" s="83" t="s">
        <v>32</v>
      </c>
      <c r="R5486" s="83"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3" t="s">
        <v>28</v>
      </c>
      <c r="P5487" s="83" t="s">
        <v>104</v>
      </c>
      <c r="Q5487" s="83" t="s">
        <v>32</v>
      </c>
      <c r="R5487" s="83"/>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3" t="s">
        <v>28</v>
      </c>
      <c r="P5488" s="83" t="s">
        <v>428</v>
      </c>
      <c r="Q5488" s="83" t="s">
        <v>32</v>
      </c>
      <c r="R5488" s="83"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3" t="s">
        <v>28</v>
      </c>
      <c r="P5489" s="83" t="s">
        <v>104</v>
      </c>
      <c r="Q5489" s="83" t="s">
        <v>32</v>
      </c>
      <c r="R5489" s="83"/>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3" t="s">
        <v>28</v>
      </c>
      <c r="P5490" s="83" t="s">
        <v>428</v>
      </c>
      <c r="Q5490" s="83" t="s">
        <v>32</v>
      </c>
      <c r="R5490" s="83"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3" t="s">
        <v>28</v>
      </c>
      <c r="P5491" s="83" t="s">
        <v>428</v>
      </c>
      <c r="Q5491" s="83" t="s">
        <v>32</v>
      </c>
      <c r="R5491" s="83"/>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3" t="s">
        <v>28</v>
      </c>
      <c r="P5492" s="83" t="s">
        <v>428</v>
      </c>
      <c r="Q5492" s="83" t="s">
        <v>32</v>
      </c>
      <c r="R5492" s="83"/>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3" t="s">
        <v>28</v>
      </c>
      <c r="P5493" s="83" t="s">
        <v>428</v>
      </c>
      <c r="Q5493" s="83" t="s">
        <v>32</v>
      </c>
      <c r="R5493" s="83"/>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3" t="s">
        <v>28</v>
      </c>
      <c r="P5494" s="83" t="s">
        <v>104</v>
      </c>
      <c r="Q5494" s="83" t="s">
        <v>32</v>
      </c>
      <c r="R5494" s="83"/>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3" t="s">
        <v>28</v>
      </c>
      <c r="P5495" s="83" t="s">
        <v>436</v>
      </c>
      <c r="Q5495" s="83" t="s">
        <v>32</v>
      </c>
      <c r="R5495" s="83"/>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3" t="s">
        <v>28</v>
      </c>
      <c r="P5496" s="83" t="s">
        <v>104</v>
      </c>
      <c r="Q5496" s="83" t="s">
        <v>32</v>
      </c>
      <c r="R5496" s="83"/>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3" t="s">
        <v>28</v>
      </c>
      <c r="P5497" s="83" t="s">
        <v>404</v>
      </c>
      <c r="Q5497" s="83" t="s">
        <v>32</v>
      </c>
      <c r="R5497" s="83"/>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3" t="s">
        <v>28</v>
      </c>
      <c r="P5498" s="83" t="s">
        <v>104</v>
      </c>
      <c r="Q5498" s="83" t="s">
        <v>32</v>
      </c>
      <c r="R5498" s="83"/>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3" t="s">
        <v>28</v>
      </c>
      <c r="P5499" s="83" t="s">
        <v>436</v>
      </c>
      <c r="Q5499" s="83" t="s">
        <v>32</v>
      </c>
      <c r="R5499" s="83"/>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3" t="s">
        <v>28</v>
      </c>
      <c r="P5500" s="83" t="s">
        <v>104</v>
      </c>
      <c r="Q5500" s="83" t="s">
        <v>32</v>
      </c>
      <c r="R5500" s="83"/>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3" t="s">
        <v>28</v>
      </c>
      <c r="P5501" s="83" t="s">
        <v>428</v>
      </c>
      <c r="Q5501" s="83" t="s">
        <v>32</v>
      </c>
      <c r="R5501" s="83"/>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3" t="s">
        <v>28</v>
      </c>
      <c r="P5502" s="83" t="s">
        <v>99</v>
      </c>
      <c r="Q5502" s="83" t="s">
        <v>32</v>
      </c>
      <c r="R5502" s="83"/>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3" t="s">
        <v>28</v>
      </c>
      <c r="P5503" s="83" t="s">
        <v>436</v>
      </c>
      <c r="Q5503" s="83" t="s">
        <v>32</v>
      </c>
      <c r="R5503" s="83"/>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3" t="s">
        <v>28</v>
      </c>
      <c r="P5504" s="83" t="s">
        <v>90</v>
      </c>
      <c r="Q5504" s="83" t="s">
        <v>32</v>
      </c>
      <c r="R5504" s="83"/>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3" t="s">
        <v>28</v>
      </c>
      <c r="P5506" s="83" t="s">
        <v>428</v>
      </c>
      <c r="Q5506" s="83" t="s">
        <v>32</v>
      </c>
      <c r="R5506" s="83"/>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3" t="s">
        <v>28</v>
      </c>
      <c r="P5507" s="83" t="s">
        <v>436</v>
      </c>
      <c r="Q5507" s="83" t="s">
        <v>32</v>
      </c>
      <c r="R5507" s="83"/>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3" t="s">
        <v>28</v>
      </c>
      <c r="P5508" s="83" t="s">
        <v>436</v>
      </c>
      <c r="Q5508" s="83" t="s">
        <v>32</v>
      </c>
      <c r="R5508" s="83"/>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3" t="s">
        <v>28</v>
      </c>
      <c r="P5509" s="83" t="s">
        <v>436</v>
      </c>
      <c r="Q5509" s="83" t="s">
        <v>32</v>
      </c>
      <c r="R5509" s="83"/>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3" t="s">
        <v>28</v>
      </c>
      <c r="P5510" s="83" t="s">
        <v>104</v>
      </c>
      <c r="Q5510" s="83" t="s">
        <v>32</v>
      </c>
      <c r="R5510" s="83"/>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3" t="s">
        <v>28</v>
      </c>
      <c r="P5511" s="83" t="s">
        <v>104</v>
      </c>
      <c r="Q5511" s="83" t="s">
        <v>32</v>
      </c>
      <c r="R5511" s="83"/>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3" t="s">
        <v>28</v>
      </c>
      <c r="P5512" s="83" t="s">
        <v>46</v>
      </c>
      <c r="Q5512" s="83" t="s">
        <v>32</v>
      </c>
      <c r="R5512" s="83"/>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3" t="s">
        <v>28</v>
      </c>
      <c r="P5513" s="83" t="s">
        <v>104</v>
      </c>
      <c r="Q5513" s="83" t="s">
        <v>32</v>
      </c>
      <c r="R5513" s="83"/>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3" t="s">
        <v>28</v>
      </c>
      <c r="P5514" s="83" t="s">
        <v>46</v>
      </c>
      <c r="Q5514" s="83" t="s">
        <v>32</v>
      </c>
      <c r="R5514" s="83"/>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3" t="s">
        <v>28</v>
      </c>
      <c r="P5515" s="83" t="s">
        <v>104</v>
      </c>
      <c r="Q5515" s="83" t="s">
        <v>32</v>
      </c>
      <c r="R5515" s="83"/>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3" t="s">
        <v>28</v>
      </c>
      <c r="P5516" s="83" t="s">
        <v>436</v>
      </c>
      <c r="Q5516" s="83" t="s">
        <v>32</v>
      </c>
      <c r="R5516" s="83"/>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3" t="s">
        <v>28</v>
      </c>
      <c r="P5517" s="83" t="s">
        <v>104</v>
      </c>
      <c r="Q5517" s="83" t="s">
        <v>32</v>
      </c>
      <c r="R5517" s="83"/>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3" t="s">
        <v>28</v>
      </c>
      <c r="P5518" s="83" t="s">
        <v>104</v>
      </c>
      <c r="Q5518" s="83" t="s">
        <v>32</v>
      </c>
      <c r="R5518" s="83"/>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3" t="s">
        <v>28</v>
      </c>
      <c r="P5519" s="83" t="s">
        <v>46</v>
      </c>
      <c r="Q5519" s="83" t="s">
        <v>32</v>
      </c>
      <c r="R5519" s="83"/>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3" t="s">
        <v>28</v>
      </c>
      <c r="P5520" s="83" t="s">
        <v>404</v>
      </c>
      <c r="Q5520" s="83" t="s">
        <v>32</v>
      </c>
      <c r="R5520" s="83"/>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3" t="s">
        <v>28</v>
      </c>
      <c r="P5521" s="83" t="s">
        <v>104</v>
      </c>
      <c r="Q5521" s="83" t="s">
        <v>32</v>
      </c>
      <c r="R5521" s="83"/>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3" t="s">
        <v>28</v>
      </c>
      <c r="P5522" s="83" t="s">
        <v>404</v>
      </c>
      <c r="Q5522" s="83" t="s">
        <v>32</v>
      </c>
      <c r="R5522" s="83"/>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3" t="s">
        <v>28</v>
      </c>
      <c r="P5523" s="83" t="s">
        <v>104</v>
      </c>
      <c r="Q5523" s="83" t="s">
        <v>32</v>
      </c>
      <c r="R5523" s="83"/>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3" t="s">
        <v>28</v>
      </c>
      <c r="P5524" s="83" t="s">
        <v>39</v>
      </c>
      <c r="Q5524" s="83" t="s">
        <v>32</v>
      </c>
      <c r="R5524" s="83"/>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3" t="s">
        <v>28</v>
      </c>
      <c r="P5525" s="83" t="s">
        <v>104</v>
      </c>
      <c r="Q5525" s="83" t="s">
        <v>32</v>
      </c>
      <c r="R5525" s="83"/>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3" t="s">
        <v>28</v>
      </c>
      <c r="P5526" s="83" t="s">
        <v>104</v>
      </c>
      <c r="Q5526" s="83" t="s">
        <v>32</v>
      </c>
      <c r="R5526" s="83"/>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3" t="s">
        <v>28</v>
      </c>
      <c r="P5527" s="83" t="s">
        <v>428</v>
      </c>
      <c r="Q5527" s="83" t="s">
        <v>32</v>
      </c>
      <c r="R5527" s="83"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3" t="s">
        <v>28</v>
      </c>
      <c r="P5528" s="83" t="s">
        <v>104</v>
      </c>
      <c r="Q5528" s="83" t="s">
        <v>32</v>
      </c>
      <c r="R5528" s="83"/>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3" t="s">
        <v>28</v>
      </c>
      <c r="P5529" s="83" t="s">
        <v>104</v>
      </c>
      <c r="Q5529" s="83" t="s">
        <v>32</v>
      </c>
      <c r="R5529" s="83"/>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3" t="s">
        <v>28</v>
      </c>
      <c r="P5530" s="83" t="s">
        <v>104</v>
      </c>
      <c r="Q5530" s="83" t="s">
        <v>32</v>
      </c>
      <c r="R5530" s="83"/>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3" t="s">
        <v>28</v>
      </c>
      <c r="P5531" s="83" t="s">
        <v>104</v>
      </c>
      <c r="Q5531" s="83" t="s">
        <v>32</v>
      </c>
      <c r="R5531" s="83"/>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3" t="s">
        <v>28</v>
      </c>
      <c r="P5532" s="83" t="s">
        <v>428</v>
      </c>
      <c r="Q5532" s="83" t="s">
        <v>32</v>
      </c>
      <c r="R5532" s="83"/>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3" t="s">
        <v>28</v>
      </c>
      <c r="P5533" s="83" t="s">
        <v>104</v>
      </c>
      <c r="Q5533" s="83" t="s">
        <v>32</v>
      </c>
      <c r="R5533" s="83"/>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3" t="s">
        <v>28</v>
      </c>
      <c r="P5534" s="83" t="s">
        <v>428</v>
      </c>
      <c r="Q5534" s="83" t="s">
        <v>32</v>
      </c>
      <c r="R5534" s="83"/>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3" t="s">
        <v>28</v>
      </c>
      <c r="P5535" s="83" t="s">
        <v>104</v>
      </c>
      <c r="Q5535" s="83" t="s">
        <v>32</v>
      </c>
      <c r="R5535" s="83"/>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3" t="s">
        <v>28</v>
      </c>
      <c r="P5536" s="83" t="s">
        <v>104</v>
      </c>
      <c r="Q5536" s="83" t="s">
        <v>32</v>
      </c>
      <c r="R5536" s="83"/>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3" t="s">
        <v>28</v>
      </c>
      <c r="P5537" s="83" t="s">
        <v>90</v>
      </c>
      <c r="Q5537" s="83" t="s">
        <v>32</v>
      </c>
      <c r="R5537" s="83"/>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3" t="s">
        <v>28</v>
      </c>
      <c r="P5538" s="83" t="s">
        <v>104</v>
      </c>
      <c r="Q5538" s="83" t="s">
        <v>32</v>
      </c>
      <c r="R5538" s="83"/>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3" t="s">
        <v>28</v>
      </c>
      <c r="P5539" s="83" t="s">
        <v>246</v>
      </c>
      <c r="Q5539" s="83" t="s">
        <v>32</v>
      </c>
      <c r="R5539" s="83"/>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3" t="s">
        <v>28</v>
      </c>
      <c r="P5540" s="83" t="s">
        <v>104</v>
      </c>
      <c r="Q5540" s="83" t="s">
        <v>32</v>
      </c>
      <c r="R5540" s="83"/>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3" t="s">
        <v>28</v>
      </c>
      <c r="P5541" s="83" t="s">
        <v>246</v>
      </c>
      <c r="Q5541" s="83" t="s">
        <v>32</v>
      </c>
      <c r="R5541" s="83"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3" t="s">
        <v>28</v>
      </c>
      <c r="P5542" s="83" t="s">
        <v>436</v>
      </c>
      <c r="Q5542" s="83" t="s">
        <v>32</v>
      </c>
      <c r="R5542" s="83"/>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3" t="s">
        <v>28</v>
      </c>
      <c r="P5543" s="83" t="s">
        <v>246</v>
      </c>
      <c r="Q5543" s="83" t="s">
        <v>32</v>
      </c>
      <c r="R5543" s="83"/>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3" t="s">
        <v>28</v>
      </c>
      <c r="P5544" s="83" t="s">
        <v>104</v>
      </c>
      <c r="Q5544" s="83" t="s">
        <v>32</v>
      </c>
      <c r="R5544" s="83"/>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3" t="s">
        <v>28</v>
      </c>
      <c r="P5545" s="83" t="s">
        <v>104</v>
      </c>
      <c r="Q5545" s="83" t="s">
        <v>32</v>
      </c>
      <c r="R5545" s="83"/>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3" t="s">
        <v>28</v>
      </c>
      <c r="P5546" s="83" t="s">
        <v>39</v>
      </c>
      <c r="Q5546" s="83" t="s">
        <v>32</v>
      </c>
      <c r="R5546" s="83"/>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3" t="s">
        <v>28</v>
      </c>
      <c r="P5547" s="83" t="s">
        <v>246</v>
      </c>
      <c r="Q5547" s="83" t="s">
        <v>32</v>
      </c>
      <c r="R5547" s="83"/>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3" t="s">
        <v>28</v>
      </c>
      <c r="P5548" s="83" t="s">
        <v>436</v>
      </c>
      <c r="Q5548" s="83" t="s">
        <v>32</v>
      </c>
      <c r="R5548" s="83"/>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3" t="s">
        <v>28</v>
      </c>
      <c r="P5549" s="83" t="s">
        <v>104</v>
      </c>
      <c r="Q5549" s="83" t="s">
        <v>32</v>
      </c>
      <c r="R5549" s="83"/>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3" t="s">
        <v>28</v>
      </c>
      <c r="P5550" s="83" t="s">
        <v>104</v>
      </c>
      <c r="Q5550" s="83" t="s">
        <v>32</v>
      </c>
      <c r="R5550" s="83"/>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3" t="s">
        <v>28</v>
      </c>
      <c r="P5551" s="83" t="s">
        <v>246</v>
      </c>
      <c r="Q5551" s="83" t="s">
        <v>32</v>
      </c>
      <c r="R5551" s="83"/>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3" t="s">
        <v>28</v>
      </c>
      <c r="P5552" s="83" t="s">
        <v>104</v>
      </c>
      <c r="Q5552" s="83" t="s">
        <v>32</v>
      </c>
      <c r="R5552" s="83"/>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3" t="s">
        <v>28</v>
      </c>
      <c r="P5553" s="83" t="s">
        <v>104</v>
      </c>
      <c r="Q5553" s="83" t="s">
        <v>32</v>
      </c>
      <c r="R5553" s="83"/>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3" t="s">
        <v>28</v>
      </c>
      <c r="P5554" s="83" t="s">
        <v>246</v>
      </c>
      <c r="Q5554" s="83" t="s">
        <v>32</v>
      </c>
      <c r="R5554" s="83"/>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3" t="s">
        <v>28</v>
      </c>
      <c r="P5555" s="83" t="s">
        <v>104</v>
      </c>
      <c r="Q5555" s="83" t="s">
        <v>32</v>
      </c>
      <c r="R5555" s="83"/>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3" t="s">
        <v>28</v>
      </c>
      <c r="P5556" s="83" t="s">
        <v>104</v>
      </c>
      <c r="Q5556" s="83" t="s">
        <v>32</v>
      </c>
      <c r="R5556" s="83"/>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3" t="s">
        <v>28</v>
      </c>
      <c r="P5557" s="83" t="s">
        <v>46</v>
      </c>
      <c r="Q5557" s="83" t="s">
        <v>32</v>
      </c>
      <c r="R5557" s="83"/>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3" t="s">
        <v>28</v>
      </c>
      <c r="P5558" s="83" t="s">
        <v>104</v>
      </c>
      <c r="Q5558" s="83" t="s">
        <v>32</v>
      </c>
      <c r="R5558" s="83"/>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3" t="s">
        <v>28</v>
      </c>
      <c r="P5559" s="83" t="s">
        <v>104</v>
      </c>
      <c r="Q5559" s="83" t="s">
        <v>32</v>
      </c>
      <c r="R5559" s="83"/>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3" t="s">
        <v>28</v>
      </c>
      <c r="P5560" s="83" t="s">
        <v>46</v>
      </c>
      <c r="Q5560" s="83" t="s">
        <v>32</v>
      </c>
      <c r="R5560" s="83"/>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3" t="s">
        <v>28</v>
      </c>
      <c r="P5561" s="83" t="s">
        <v>104</v>
      </c>
      <c r="Q5561" s="83" t="s">
        <v>32</v>
      </c>
      <c r="R5561" s="83"/>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3" t="s">
        <v>28</v>
      </c>
      <c r="P5562" s="83" t="s">
        <v>428</v>
      </c>
      <c r="Q5562" s="83" t="s">
        <v>32</v>
      </c>
      <c r="R5562" s="83"/>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3" t="s">
        <v>28</v>
      </c>
      <c r="P5563" s="83" t="s">
        <v>104</v>
      </c>
      <c r="Q5563" s="83" t="s">
        <v>32</v>
      </c>
      <c r="R5563" s="83"/>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3" t="s">
        <v>28</v>
      </c>
      <c r="P5564" s="83" t="s">
        <v>104</v>
      </c>
      <c r="Q5564" s="83" t="s">
        <v>32</v>
      </c>
      <c r="R5564" s="83"/>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3" t="s">
        <v>28</v>
      </c>
      <c r="P5565" s="83" t="s">
        <v>46</v>
      </c>
      <c r="Q5565" s="83" t="s">
        <v>32</v>
      </c>
      <c r="R5565" s="83"/>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3" t="s">
        <v>28</v>
      </c>
      <c r="P5566" s="83" t="s">
        <v>104</v>
      </c>
      <c r="Q5566" s="83" t="s">
        <v>32</v>
      </c>
      <c r="R5566" s="83"/>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3" t="s">
        <v>29</v>
      </c>
      <c r="P5567" s="83" t="s">
        <v>104</v>
      </c>
      <c r="Q5567" s="83" t="s">
        <v>8541</v>
      </c>
      <c r="R5567" s="83"/>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3" t="s">
        <v>28</v>
      </c>
      <c r="P5568" s="83" t="s">
        <v>428</v>
      </c>
      <c r="Q5568" s="83" t="s">
        <v>32</v>
      </c>
      <c r="R5568" s="83"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3" t="s">
        <v>28</v>
      </c>
      <c r="P5569" s="83" t="s">
        <v>104</v>
      </c>
      <c r="Q5569" s="83" t="s">
        <v>32</v>
      </c>
      <c r="R5569" s="83"/>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3" t="s">
        <v>28</v>
      </c>
      <c r="P5570" s="83" t="s">
        <v>428</v>
      </c>
      <c r="Q5570" s="83" t="s">
        <v>32</v>
      </c>
      <c r="R5570" s="83"/>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3" t="s">
        <v>28</v>
      </c>
      <c r="P5571" s="83" t="s">
        <v>46</v>
      </c>
      <c r="Q5571" s="83" t="s">
        <v>32</v>
      </c>
      <c r="R5571" s="83"/>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3" t="s">
        <v>28</v>
      </c>
      <c r="P5572" s="83" t="s">
        <v>104</v>
      </c>
      <c r="Q5572" s="83" t="s">
        <v>32</v>
      </c>
      <c r="R5572" s="83"/>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3" t="s">
        <v>28</v>
      </c>
      <c r="P5573" s="83" t="s">
        <v>46</v>
      </c>
      <c r="Q5573" s="83" t="s">
        <v>32</v>
      </c>
      <c r="R5573" s="83"/>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3" t="s">
        <v>28</v>
      </c>
      <c r="P5574" s="83" t="s">
        <v>428</v>
      </c>
      <c r="Q5574" s="83" t="s">
        <v>32</v>
      </c>
      <c r="R5574" s="83"/>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3" t="s">
        <v>28</v>
      </c>
      <c r="P5575" s="83" t="s">
        <v>104</v>
      </c>
      <c r="Q5575" s="83" t="s">
        <v>32</v>
      </c>
      <c r="R5575" s="83"/>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3" t="s">
        <v>28</v>
      </c>
      <c r="P5576" s="83" t="s">
        <v>428</v>
      </c>
      <c r="Q5576" s="83" t="s">
        <v>32</v>
      </c>
      <c r="R5576" s="83"/>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3" t="s">
        <v>28</v>
      </c>
      <c r="P5577" s="83" t="s">
        <v>46</v>
      </c>
      <c r="Q5577" s="83" t="s">
        <v>32</v>
      </c>
      <c r="R5577" s="83"/>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3" t="s">
        <v>28</v>
      </c>
      <c r="P5578" s="83" t="s">
        <v>428</v>
      </c>
      <c r="Q5578" s="83" t="s">
        <v>32</v>
      </c>
      <c r="R5578" s="83"/>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3" t="s">
        <v>28</v>
      </c>
      <c r="P5579" s="83" t="s">
        <v>104</v>
      </c>
      <c r="Q5579" s="83" t="s">
        <v>32</v>
      </c>
      <c r="R5579" s="83"/>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3" t="s">
        <v>28</v>
      </c>
      <c r="P5580" s="83" t="s">
        <v>46</v>
      </c>
      <c r="Q5580" s="83" t="s">
        <v>32</v>
      </c>
      <c r="R5580" s="83"/>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3" t="s">
        <v>28</v>
      </c>
      <c r="P5581" s="83" t="s">
        <v>428</v>
      </c>
      <c r="Q5581" s="83" t="s">
        <v>32</v>
      </c>
      <c r="R5581" s="83"/>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3" t="s">
        <v>28</v>
      </c>
      <c r="P5582" s="83" t="s">
        <v>104</v>
      </c>
      <c r="Q5582" s="83" t="s">
        <v>32</v>
      </c>
      <c r="R5582" s="83"/>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3" t="s">
        <v>28</v>
      </c>
      <c r="P5583" s="83" t="s">
        <v>428</v>
      </c>
      <c r="Q5583" s="83" t="s">
        <v>32</v>
      </c>
      <c r="R5583" s="83"/>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3" t="s">
        <v>28</v>
      </c>
      <c r="P5584" s="83" t="s">
        <v>104</v>
      </c>
      <c r="Q5584" s="83" t="s">
        <v>32</v>
      </c>
      <c r="R5584" s="83"/>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3" t="s">
        <v>28</v>
      </c>
      <c r="P5585" s="83" t="s">
        <v>428</v>
      </c>
      <c r="Q5585" s="83" t="s">
        <v>32</v>
      </c>
      <c r="R5585" s="83"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3" t="s">
        <v>28</v>
      </c>
      <c r="P5586" s="83" t="s">
        <v>246</v>
      </c>
      <c r="Q5586" s="83" t="s">
        <v>32</v>
      </c>
      <c r="R5586" s="83"/>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3" t="s">
        <v>28</v>
      </c>
      <c r="P5587" s="83" t="s">
        <v>246</v>
      </c>
      <c r="Q5587" s="83" t="s">
        <v>32</v>
      </c>
      <c r="R5587" s="83"/>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3" t="s">
        <v>28</v>
      </c>
      <c r="P5588" s="83" t="s">
        <v>246</v>
      </c>
      <c r="Q5588" s="83" t="s">
        <v>32</v>
      </c>
      <c r="R5588" s="83"/>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3" t="s">
        <v>28</v>
      </c>
      <c r="P5589" s="83" t="s">
        <v>428</v>
      </c>
      <c r="Q5589" s="83" t="s">
        <v>32</v>
      </c>
      <c r="R5589" s="83"/>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3" t="s">
        <v>28</v>
      </c>
      <c r="P5590" s="83" t="s">
        <v>246</v>
      </c>
      <c r="Q5590" s="83" t="s">
        <v>32</v>
      </c>
      <c r="R5590" s="83"/>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3" t="s">
        <v>28</v>
      </c>
      <c r="P5591" s="83" t="s">
        <v>1281</v>
      </c>
      <c r="Q5591" s="83" t="s">
        <v>32</v>
      </c>
      <c r="R5591" s="83"/>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3" t="s">
        <v>28</v>
      </c>
      <c r="P5592" s="83" t="s">
        <v>99</v>
      </c>
      <c r="Q5592" s="83" t="s">
        <v>32</v>
      </c>
      <c r="R5592" s="83"/>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3" t="s">
        <v>28</v>
      </c>
      <c r="P5593" s="83" t="s">
        <v>428</v>
      </c>
      <c r="Q5593" s="83" t="s">
        <v>32</v>
      </c>
      <c r="R5593" s="83"/>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3" t="s">
        <v>28</v>
      </c>
      <c r="P5594" s="83" t="s">
        <v>104</v>
      </c>
      <c r="Q5594" s="83" t="s">
        <v>32</v>
      </c>
      <c r="R5594" s="83"/>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3" t="s">
        <v>28</v>
      </c>
      <c r="P5596" s="83" t="s">
        <v>104</v>
      </c>
      <c r="Q5596" s="83" t="s">
        <v>32</v>
      </c>
      <c r="R5596" s="83"/>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3" t="s">
        <v>28</v>
      </c>
      <c r="P5597" s="83" t="s">
        <v>428</v>
      </c>
      <c r="Q5597" s="83" t="s">
        <v>32</v>
      </c>
      <c r="R5597" s="83"/>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3" t="s">
        <v>28</v>
      </c>
      <c r="P5598" s="83" t="s">
        <v>246</v>
      </c>
      <c r="Q5598" s="83" t="s">
        <v>32</v>
      </c>
      <c r="R5598" s="83"/>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3" t="s">
        <v>28</v>
      </c>
      <c r="P5599" s="83" t="s">
        <v>246</v>
      </c>
      <c r="Q5599" s="83" t="s">
        <v>32</v>
      </c>
      <c r="R5599" s="83"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3" t="s">
        <v>28</v>
      </c>
      <c r="P5600" s="83" t="s">
        <v>428</v>
      </c>
      <c r="Q5600" s="83" t="s">
        <v>32</v>
      </c>
      <c r="R5600" s="83"/>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3" t="s">
        <v>28</v>
      </c>
      <c r="P5601" s="83" t="s">
        <v>246</v>
      </c>
      <c r="Q5601" s="83" t="s">
        <v>32</v>
      </c>
      <c r="R5601" s="83"/>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3" t="s">
        <v>28</v>
      </c>
      <c r="P5602" s="83" t="s">
        <v>428</v>
      </c>
      <c r="Q5602" s="83" t="s">
        <v>32</v>
      </c>
      <c r="R5602" s="83"/>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3" t="s">
        <v>28</v>
      </c>
      <c r="P5603" s="83" t="s">
        <v>246</v>
      </c>
      <c r="Q5603" s="83" t="s">
        <v>32</v>
      </c>
      <c r="R5603" s="83"/>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3" t="s">
        <v>28</v>
      </c>
      <c r="P5604" s="83" t="s">
        <v>246</v>
      </c>
      <c r="Q5604" s="83" t="s">
        <v>32</v>
      </c>
      <c r="R5604" s="83"/>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3" t="s">
        <v>28</v>
      </c>
      <c r="P5605" s="83" t="s">
        <v>246</v>
      </c>
      <c r="Q5605" s="83" t="s">
        <v>32</v>
      </c>
      <c r="R5605" s="83"/>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3" t="s">
        <v>28</v>
      </c>
      <c r="P5606" s="83" t="s">
        <v>246</v>
      </c>
      <c r="Q5606" s="83" t="s">
        <v>32</v>
      </c>
      <c r="R5606" s="83"/>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3" t="s">
        <v>28</v>
      </c>
      <c r="P5607" s="83" t="s">
        <v>39</v>
      </c>
      <c r="Q5607" s="83" t="s">
        <v>32</v>
      </c>
      <c r="R5607" s="83"/>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3" t="s">
        <v>28</v>
      </c>
      <c r="P5608" s="83" t="s">
        <v>39</v>
      </c>
      <c r="Q5608" s="83" t="s">
        <v>32</v>
      </c>
      <c r="R5608" s="83"/>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3" t="s">
        <v>28</v>
      </c>
      <c r="P5609" s="83" t="s">
        <v>39</v>
      </c>
      <c r="Q5609" s="83" t="s">
        <v>32</v>
      </c>
      <c r="R5609" s="83"/>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3" t="s">
        <v>28</v>
      </c>
      <c r="P5610" s="83" t="s">
        <v>428</v>
      </c>
      <c r="Q5610" s="83" t="s">
        <v>32</v>
      </c>
      <c r="R5610" s="83"/>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3" t="s">
        <v>28</v>
      </c>
      <c r="P5611" s="83" t="s">
        <v>428</v>
      </c>
      <c r="Q5611" s="83" t="s">
        <v>32</v>
      </c>
      <c r="R5611" s="83"/>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3" t="s">
        <v>28</v>
      </c>
      <c r="P5612" s="83" t="s">
        <v>39</v>
      </c>
      <c r="Q5612" s="83" t="s">
        <v>32</v>
      </c>
      <c r="R5612" s="83"/>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3" t="s">
        <v>28</v>
      </c>
      <c r="P5613" s="83" t="s">
        <v>39</v>
      </c>
      <c r="Q5613" s="83" t="s">
        <v>32</v>
      </c>
      <c r="R5613" s="83"/>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3" t="s">
        <v>28</v>
      </c>
      <c r="P5614" s="83" t="s">
        <v>428</v>
      </c>
      <c r="Q5614" s="83" t="s">
        <v>32</v>
      </c>
      <c r="R5614" s="83"/>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3" t="s">
        <v>28</v>
      </c>
      <c r="P5616" s="83" t="s">
        <v>428</v>
      </c>
      <c r="Q5616" s="83" t="s">
        <v>32</v>
      </c>
      <c r="R5616" s="83"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3" t="s">
        <v>28</v>
      </c>
      <c r="P5617" s="83" t="s">
        <v>46</v>
      </c>
      <c r="Q5617" s="83" t="s">
        <v>32</v>
      </c>
      <c r="R5617" s="83"/>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3" t="s">
        <v>28</v>
      </c>
      <c r="P5618" s="83" t="s">
        <v>428</v>
      </c>
      <c r="Q5618" s="83" t="s">
        <v>32</v>
      </c>
      <c r="R5618" s="83"/>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3" t="s">
        <v>28</v>
      </c>
      <c r="P5619" s="83" t="s">
        <v>428</v>
      </c>
      <c r="Q5619" s="83" t="s">
        <v>32</v>
      </c>
      <c r="R5619" s="83"/>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3" t="s">
        <v>28</v>
      </c>
      <c r="P5620" s="83" t="s">
        <v>428</v>
      </c>
      <c r="Q5620" s="83" t="s">
        <v>32</v>
      </c>
      <c r="R5620" s="83"/>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3" t="s">
        <v>28</v>
      </c>
      <c r="P5621" s="83" t="s">
        <v>46</v>
      </c>
      <c r="Q5621" s="83" t="s">
        <v>32</v>
      </c>
      <c r="R5621" s="83"/>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3" t="s">
        <v>28</v>
      </c>
      <c r="P5622" s="83" t="s">
        <v>428</v>
      </c>
      <c r="Q5622" s="83" t="s">
        <v>32</v>
      </c>
      <c r="R5622" s="83"/>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3" t="s">
        <v>28</v>
      </c>
      <c r="P5623" s="83" t="s">
        <v>428</v>
      </c>
      <c r="Q5623" s="83" t="s">
        <v>32</v>
      </c>
      <c r="R5623" s="83"/>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3" t="s">
        <v>28</v>
      </c>
      <c r="P5624" s="83" t="s">
        <v>46</v>
      </c>
      <c r="Q5624" s="83" t="s">
        <v>32</v>
      </c>
      <c r="R5624" s="83"/>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3" t="s">
        <v>28</v>
      </c>
      <c r="P5625" s="83" t="s">
        <v>46</v>
      </c>
      <c r="Q5625" s="83" t="s">
        <v>32</v>
      </c>
      <c r="R5625" s="83"/>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3" t="s">
        <v>28</v>
      </c>
      <c r="P5626" s="83" t="s">
        <v>46</v>
      </c>
      <c r="Q5626" s="83" t="s">
        <v>32</v>
      </c>
      <c r="R5626" s="83"/>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3" t="s">
        <v>28</v>
      </c>
      <c r="P5627" s="83" t="s">
        <v>46</v>
      </c>
      <c r="Q5627" s="83" t="s">
        <v>32</v>
      </c>
      <c r="R5627" s="83"/>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3" t="s">
        <v>28</v>
      </c>
      <c r="P5628" s="83" t="s">
        <v>428</v>
      </c>
      <c r="Q5628" s="83" t="s">
        <v>32</v>
      </c>
      <c r="R5628" s="83"/>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3" t="s">
        <v>28</v>
      </c>
      <c r="P5629" s="83" t="s">
        <v>428</v>
      </c>
      <c r="Q5629" s="83" t="s">
        <v>32</v>
      </c>
      <c r="R5629" s="83"/>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3" t="s">
        <v>28</v>
      </c>
      <c r="P5630" s="83" t="s">
        <v>46</v>
      </c>
      <c r="Q5630" s="83" t="s">
        <v>32</v>
      </c>
      <c r="R5630" s="83"/>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3" t="s">
        <v>28</v>
      </c>
      <c r="P5631" s="83" t="s">
        <v>428</v>
      </c>
      <c r="Q5631" s="83" t="s">
        <v>32</v>
      </c>
      <c r="R5631" s="83"/>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3" t="s">
        <v>28</v>
      </c>
      <c r="P5632" s="83" t="s">
        <v>46</v>
      </c>
      <c r="Q5632" s="83" t="s">
        <v>32</v>
      </c>
      <c r="R5632" s="83"/>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3" t="s">
        <v>28</v>
      </c>
      <c r="P5633" s="83" t="s">
        <v>428</v>
      </c>
      <c r="Q5633" s="83" t="s">
        <v>32</v>
      </c>
      <c r="R5633" s="83"/>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3" t="s">
        <v>28</v>
      </c>
      <c r="P5634" s="83" t="s">
        <v>428</v>
      </c>
      <c r="Q5634" s="83" t="s">
        <v>32</v>
      </c>
      <c r="R5634" s="83"/>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3" t="s">
        <v>28</v>
      </c>
      <c r="P5635" s="83" t="s">
        <v>46</v>
      </c>
      <c r="Q5635" s="83" t="s">
        <v>32</v>
      </c>
      <c r="R5635" s="83"/>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3" t="s">
        <v>28</v>
      </c>
      <c r="P5636" s="83" t="s">
        <v>46</v>
      </c>
      <c r="Q5636" s="83" t="s">
        <v>32</v>
      </c>
      <c r="R5636" s="83"/>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3" t="s">
        <v>28</v>
      </c>
      <c r="P5637" s="83" t="s">
        <v>99</v>
      </c>
      <c r="Q5637" s="83" t="s">
        <v>32</v>
      </c>
      <c r="R5637" s="83"/>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3" t="s">
        <v>28</v>
      </c>
      <c r="P5638" s="83" t="s">
        <v>104</v>
      </c>
      <c r="Q5638" s="83" t="s">
        <v>32</v>
      </c>
      <c r="R5638" s="83"/>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3" t="s">
        <v>28</v>
      </c>
      <c r="P5639" s="83" t="s">
        <v>99</v>
      </c>
      <c r="Q5639" s="83" t="s">
        <v>32</v>
      </c>
      <c r="R5639" s="83"/>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3" t="s">
        <v>28</v>
      </c>
      <c r="P5640" s="83" t="s">
        <v>428</v>
      </c>
      <c r="Q5640" s="83" t="s">
        <v>32</v>
      </c>
      <c r="R5640" s="83"/>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3" t="s">
        <v>28</v>
      </c>
      <c r="P5641" s="83" t="s">
        <v>99</v>
      </c>
      <c r="Q5641" s="83" t="s">
        <v>32</v>
      </c>
      <c r="R5641" s="83"/>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3" t="s">
        <v>28</v>
      </c>
      <c r="P5642" s="83" t="s">
        <v>436</v>
      </c>
      <c r="Q5642" s="83" t="s">
        <v>32</v>
      </c>
      <c r="R5642" s="83"/>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3" t="s">
        <v>28</v>
      </c>
      <c r="P5643" s="83" t="s">
        <v>99</v>
      </c>
      <c r="Q5643" s="83" t="s">
        <v>32</v>
      </c>
      <c r="R5643" s="83"/>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3" t="s">
        <v>28</v>
      </c>
      <c r="P5644" s="83" t="s">
        <v>104</v>
      </c>
      <c r="Q5644" s="83" t="s">
        <v>32</v>
      </c>
      <c r="R5644" s="83"/>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3" t="s">
        <v>28</v>
      </c>
      <c r="P5645" s="83" t="s">
        <v>428</v>
      </c>
      <c r="Q5645" s="83" t="s">
        <v>32</v>
      </c>
      <c r="R5645" s="83"/>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3" t="s">
        <v>28</v>
      </c>
      <c r="P5646" s="83" t="s">
        <v>99</v>
      </c>
      <c r="Q5646" s="83" t="s">
        <v>32</v>
      </c>
      <c r="R5646" s="83"/>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3" t="s">
        <v>28</v>
      </c>
      <c r="P5647" s="83" t="s">
        <v>104</v>
      </c>
      <c r="Q5647" s="83" t="s">
        <v>32</v>
      </c>
      <c r="R5647" s="83"/>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3" t="s">
        <v>28</v>
      </c>
      <c r="P5648" s="83" t="s">
        <v>428</v>
      </c>
      <c r="Q5648" s="83" t="s">
        <v>32</v>
      </c>
      <c r="R5648" s="83"/>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3" t="s">
        <v>28</v>
      </c>
      <c r="P5649" s="83" t="s">
        <v>378</v>
      </c>
      <c r="Q5649" s="83" t="s">
        <v>32</v>
      </c>
      <c r="R5649" s="83"/>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3" t="s">
        <v>28</v>
      </c>
      <c r="P5650" s="83" t="s">
        <v>99</v>
      </c>
      <c r="Q5650" s="83" t="s">
        <v>32</v>
      </c>
      <c r="R5650" s="83"/>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3" t="s">
        <v>28</v>
      </c>
      <c r="P5651" s="83" t="s">
        <v>104</v>
      </c>
      <c r="Q5651" s="83" t="s">
        <v>32</v>
      </c>
      <c r="R5651" s="83"/>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3" t="s">
        <v>28</v>
      </c>
      <c r="P5652" s="83" t="s">
        <v>46</v>
      </c>
      <c r="Q5652" s="83" t="s">
        <v>32</v>
      </c>
      <c r="R5652" s="83"/>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3" t="s">
        <v>28</v>
      </c>
      <c r="P5653" s="83" t="s">
        <v>104</v>
      </c>
      <c r="Q5653" s="83" t="s">
        <v>32</v>
      </c>
      <c r="R5653" s="83"/>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3" t="s">
        <v>28</v>
      </c>
      <c r="P5654" s="83" t="s">
        <v>46</v>
      </c>
      <c r="Q5654" s="83" t="s">
        <v>32</v>
      </c>
      <c r="R5654" s="83"/>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3" t="s">
        <v>28</v>
      </c>
      <c r="P5655" s="83" t="s">
        <v>104</v>
      </c>
      <c r="Q5655" s="83" t="s">
        <v>32</v>
      </c>
      <c r="R5655" s="83"/>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3" t="s">
        <v>28</v>
      </c>
      <c r="P5656" s="83" t="s">
        <v>428</v>
      </c>
      <c r="Q5656" s="83" t="s">
        <v>32</v>
      </c>
      <c r="R5656" s="83"/>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3" t="s">
        <v>28</v>
      </c>
      <c r="P5657" s="83" t="s">
        <v>46</v>
      </c>
      <c r="Q5657" s="83" t="s">
        <v>32</v>
      </c>
      <c r="R5657" s="83"/>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3" t="s">
        <v>28</v>
      </c>
      <c r="P5658" s="83" t="s">
        <v>104</v>
      </c>
      <c r="Q5658" s="83" t="s">
        <v>32</v>
      </c>
      <c r="R5658" s="83"/>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3" t="s">
        <v>28</v>
      </c>
      <c r="P5659" s="83" t="s">
        <v>46</v>
      </c>
      <c r="Q5659" s="83" t="s">
        <v>32</v>
      </c>
      <c r="R5659" s="83"/>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3" t="s">
        <v>29</v>
      </c>
      <c r="P5660" s="83" t="s">
        <v>104</v>
      </c>
      <c r="Q5660" s="83" t="s">
        <v>8541</v>
      </c>
      <c r="R5660" s="83"/>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3" t="s">
        <v>29</v>
      </c>
      <c r="P5661" s="83" t="s">
        <v>104</v>
      </c>
      <c r="Q5661" s="83" t="s">
        <v>8541</v>
      </c>
      <c r="R5661" s="83"/>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3" t="s">
        <v>28</v>
      </c>
      <c r="P5662" s="83" t="s">
        <v>46</v>
      </c>
      <c r="Q5662" s="83" t="s">
        <v>32</v>
      </c>
      <c r="R5662" s="83"/>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3" t="s">
        <v>28</v>
      </c>
      <c r="P5663" s="83" t="s">
        <v>219</v>
      </c>
      <c r="Q5663" s="83" t="s">
        <v>32</v>
      </c>
      <c r="R5663" s="83"/>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3" t="s">
        <v>28</v>
      </c>
      <c r="P5664" s="83" t="s">
        <v>104</v>
      </c>
      <c r="Q5664" s="83" t="s">
        <v>32</v>
      </c>
      <c r="R5664" s="83"/>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3" t="s">
        <v>28</v>
      </c>
      <c r="P5665" s="83" t="s">
        <v>104</v>
      </c>
      <c r="Q5665" s="83" t="s">
        <v>32</v>
      </c>
      <c r="R5665" s="83"/>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3" t="s">
        <v>28</v>
      </c>
      <c r="P5666" s="83" t="s">
        <v>104</v>
      </c>
      <c r="Q5666" s="83" t="s">
        <v>32</v>
      </c>
      <c r="R5666" s="83"/>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3" t="s">
        <v>28</v>
      </c>
      <c r="P5667" s="83" t="s">
        <v>428</v>
      </c>
      <c r="Q5667" s="83" t="s">
        <v>32</v>
      </c>
      <c r="R5667" s="83"/>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3" t="s">
        <v>29</v>
      </c>
      <c r="P5668" s="83" t="s">
        <v>104</v>
      </c>
      <c r="Q5668" s="83" t="s">
        <v>8541</v>
      </c>
      <c r="R5668" s="83"/>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3" t="s">
        <v>28</v>
      </c>
      <c r="P5669" s="83" t="s">
        <v>219</v>
      </c>
      <c r="Q5669" s="83" t="s">
        <v>32</v>
      </c>
      <c r="R5669" s="83"/>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3" t="s">
        <v>28</v>
      </c>
      <c r="P5670" s="83" t="s">
        <v>104</v>
      </c>
      <c r="Q5670" s="83" t="s">
        <v>32</v>
      </c>
      <c r="R5670" s="83"/>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3" t="s">
        <v>28</v>
      </c>
      <c r="P5671" s="83" t="s">
        <v>428</v>
      </c>
      <c r="Q5671" s="83" t="s">
        <v>32</v>
      </c>
      <c r="R5671" s="83"/>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3" t="s">
        <v>28</v>
      </c>
      <c r="P5672" s="83" t="s">
        <v>99</v>
      </c>
      <c r="Q5672" s="83" t="s">
        <v>32</v>
      </c>
      <c r="R5672" s="83"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3" t="s">
        <v>28</v>
      </c>
      <c r="P5673" s="83" t="s">
        <v>104</v>
      </c>
      <c r="Q5673" s="83" t="s">
        <v>32</v>
      </c>
      <c r="R5673" s="83"/>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3" t="s">
        <v>28</v>
      </c>
      <c r="P5674" s="83" t="s">
        <v>104</v>
      </c>
      <c r="Q5674" s="83" t="s">
        <v>32</v>
      </c>
      <c r="R5674" s="83"/>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3" t="s">
        <v>28</v>
      </c>
      <c r="P5675" s="83" t="s">
        <v>39</v>
      </c>
      <c r="Q5675" s="83" t="s">
        <v>32</v>
      </c>
      <c r="R5675" s="83"/>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3" t="s">
        <v>28</v>
      </c>
      <c r="P5676" s="83" t="s">
        <v>428</v>
      </c>
      <c r="Q5676" s="83" t="s">
        <v>32</v>
      </c>
      <c r="R5676" s="83"/>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3" t="s">
        <v>28</v>
      </c>
      <c r="P5677" s="83" t="s">
        <v>104</v>
      </c>
      <c r="Q5677" s="83" t="s">
        <v>32</v>
      </c>
      <c r="R5677" s="83"/>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3" t="s">
        <v>28</v>
      </c>
      <c r="P5678" s="83" t="s">
        <v>39</v>
      </c>
      <c r="Q5678" s="83" t="s">
        <v>32</v>
      </c>
      <c r="R5678" s="83"/>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3" t="s">
        <v>28</v>
      </c>
      <c r="P5679" s="83" t="s">
        <v>428</v>
      </c>
      <c r="Q5679" s="83" t="s">
        <v>32</v>
      </c>
      <c r="R5679" s="83"/>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3" t="s">
        <v>28</v>
      </c>
      <c r="P5680" s="83" t="s">
        <v>104</v>
      </c>
      <c r="Q5680" s="83" t="s">
        <v>32</v>
      </c>
      <c r="R5680" s="83"/>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3" t="s">
        <v>28</v>
      </c>
      <c r="P5681" s="83" t="s">
        <v>39</v>
      </c>
      <c r="Q5681" s="83" t="s">
        <v>32</v>
      </c>
      <c r="R5681" s="83"/>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3" t="s">
        <v>28</v>
      </c>
      <c r="P5682" s="83" t="s">
        <v>104</v>
      </c>
      <c r="Q5682" s="83" t="s">
        <v>32</v>
      </c>
      <c r="R5682" s="83"/>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3" t="s">
        <v>28</v>
      </c>
      <c r="P5683" s="83" t="s">
        <v>428</v>
      </c>
      <c r="Q5683" s="83" t="s">
        <v>32</v>
      </c>
      <c r="R5683" s="83"/>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3" t="s">
        <v>28</v>
      </c>
      <c r="P5684" s="83" t="s">
        <v>104</v>
      </c>
      <c r="Q5684" s="83" t="s">
        <v>32</v>
      </c>
      <c r="R5684" s="83"/>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3" t="s">
        <v>28</v>
      </c>
      <c r="P5685" s="83" t="s">
        <v>39</v>
      </c>
      <c r="Q5685" s="83" t="s">
        <v>32</v>
      </c>
      <c r="R5685" s="83"/>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3" t="s">
        <v>28</v>
      </c>
      <c r="P5686" s="83" t="s">
        <v>104</v>
      </c>
      <c r="Q5686" s="83" t="s">
        <v>32</v>
      </c>
      <c r="R5686" s="83"/>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3" t="s">
        <v>28</v>
      </c>
      <c r="P5687" s="83" t="s">
        <v>39</v>
      </c>
      <c r="Q5687" s="83" t="s">
        <v>32</v>
      </c>
      <c r="R5687" s="83"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3" t="s">
        <v>28</v>
      </c>
      <c r="P5688" s="83" t="s">
        <v>104</v>
      </c>
      <c r="Q5688" s="83" t="s">
        <v>32</v>
      </c>
      <c r="R5688" s="83"/>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3" t="s">
        <v>28</v>
      </c>
      <c r="P5689" s="83" t="s">
        <v>428</v>
      </c>
      <c r="Q5689" s="83" t="s">
        <v>32</v>
      </c>
      <c r="R5689" s="83"/>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3" t="s">
        <v>28</v>
      </c>
      <c r="P5690" s="83" t="s">
        <v>104</v>
      </c>
      <c r="Q5690" s="83" t="s">
        <v>32</v>
      </c>
      <c r="R5690" s="83"/>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3" t="s">
        <v>28</v>
      </c>
      <c r="P5691" s="83" t="s">
        <v>39</v>
      </c>
      <c r="Q5691" s="83" t="s">
        <v>32</v>
      </c>
      <c r="R5691" s="83"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3" t="s">
        <v>28</v>
      </c>
      <c r="P5692" s="83" t="s">
        <v>104</v>
      </c>
      <c r="Q5692" s="83" t="s">
        <v>32</v>
      </c>
      <c r="R5692" s="83"/>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3" t="s">
        <v>29</v>
      </c>
      <c r="P5693" s="83" t="s">
        <v>104</v>
      </c>
      <c r="Q5693" s="83" t="s">
        <v>8541</v>
      </c>
      <c r="R5693" s="83"/>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3" t="s">
        <v>28</v>
      </c>
      <c r="P5694" s="83" t="s">
        <v>39</v>
      </c>
      <c r="Q5694" s="83" t="s">
        <v>32</v>
      </c>
      <c r="R5694" s="83"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3" t="s">
        <v>28</v>
      </c>
      <c r="P5695" s="83" t="s">
        <v>104</v>
      </c>
      <c r="Q5695" s="83" t="s">
        <v>32</v>
      </c>
      <c r="R5695" s="83"/>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3" t="s">
        <v>28</v>
      </c>
      <c r="P5696" s="83" t="s">
        <v>104</v>
      </c>
      <c r="Q5696" s="83" t="s">
        <v>32</v>
      </c>
      <c r="R5696" s="83"/>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3" t="s">
        <v>28</v>
      </c>
      <c r="P5697" s="83" t="s">
        <v>39</v>
      </c>
      <c r="Q5697" s="83" t="s">
        <v>32</v>
      </c>
      <c r="R5697" s="83"/>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3" t="s">
        <v>28</v>
      </c>
      <c r="P5698" s="83" t="s">
        <v>104</v>
      </c>
      <c r="Q5698" s="83" t="s">
        <v>32</v>
      </c>
      <c r="R5698" s="83"/>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3" t="s">
        <v>28</v>
      </c>
      <c r="P5699" s="83" t="s">
        <v>104</v>
      </c>
      <c r="Q5699" s="83" t="s">
        <v>32</v>
      </c>
      <c r="R5699" s="83"/>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3" t="s">
        <v>28</v>
      </c>
      <c r="P5700" s="83" t="s">
        <v>39</v>
      </c>
      <c r="Q5700" s="83" t="s">
        <v>32</v>
      </c>
      <c r="R5700" s="83"/>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3" t="s">
        <v>28</v>
      </c>
      <c r="P5701" s="83" t="s">
        <v>104</v>
      </c>
      <c r="Q5701" s="83" t="s">
        <v>32</v>
      </c>
      <c r="R5701" s="83"/>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3" t="s">
        <v>28</v>
      </c>
      <c r="P5702" s="83" t="s">
        <v>104</v>
      </c>
      <c r="Q5702" s="83" t="s">
        <v>32</v>
      </c>
      <c r="R5702" s="83"/>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3" t="s">
        <v>28</v>
      </c>
      <c r="P5703" s="83" t="s">
        <v>39</v>
      </c>
      <c r="Q5703" s="83" t="s">
        <v>32</v>
      </c>
      <c r="R5703" s="83"/>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3" t="s">
        <v>28</v>
      </c>
      <c r="P5704" s="83" t="s">
        <v>104</v>
      </c>
      <c r="Q5704" s="83" t="s">
        <v>32</v>
      </c>
      <c r="R5704" s="83"/>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3" t="s">
        <v>28</v>
      </c>
      <c r="P5705" s="83" t="s">
        <v>39</v>
      </c>
      <c r="Q5705" s="83" t="s">
        <v>32</v>
      </c>
      <c r="R5705" s="83"/>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3" t="s">
        <v>28</v>
      </c>
      <c r="P5706" s="83" t="s">
        <v>104</v>
      </c>
      <c r="Q5706" s="83" t="s">
        <v>32</v>
      </c>
      <c r="R5706" s="83"/>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3" t="s">
        <v>28</v>
      </c>
      <c r="P5707" s="83" t="s">
        <v>39</v>
      </c>
      <c r="Q5707" s="83" t="s">
        <v>32</v>
      </c>
      <c r="R5707" s="83"/>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3" t="s">
        <v>28</v>
      </c>
      <c r="P5708" s="83" t="s">
        <v>436</v>
      </c>
      <c r="Q5708" s="83" t="s">
        <v>32</v>
      </c>
      <c r="R5708" s="83"/>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3" t="s">
        <v>28</v>
      </c>
      <c r="P5709" s="83" t="s">
        <v>39</v>
      </c>
      <c r="Q5709" s="83" t="s">
        <v>32</v>
      </c>
      <c r="R5709" s="83"/>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3" t="s">
        <v>28</v>
      </c>
      <c r="P5710" s="83" t="s">
        <v>39</v>
      </c>
      <c r="Q5710" s="83" t="s">
        <v>32</v>
      </c>
      <c r="R5710" s="83"/>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3" t="s">
        <v>28</v>
      </c>
      <c r="P5711" s="83" t="s">
        <v>104</v>
      </c>
      <c r="Q5711" s="83" t="s">
        <v>32</v>
      </c>
      <c r="R5711" s="83"/>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3" t="s">
        <v>28</v>
      </c>
      <c r="P5712" s="83" t="s">
        <v>46</v>
      </c>
      <c r="Q5712" s="83" t="s">
        <v>32</v>
      </c>
      <c r="R5712" s="83"/>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3" t="s">
        <v>28</v>
      </c>
      <c r="P5713" s="83" t="s">
        <v>428</v>
      </c>
      <c r="Q5713" s="83" t="s">
        <v>32</v>
      </c>
      <c r="R5713" s="83"/>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3" t="s">
        <v>28</v>
      </c>
      <c r="P5714" s="83" t="s">
        <v>104</v>
      </c>
      <c r="Q5714" s="83" t="s">
        <v>32</v>
      </c>
      <c r="R5714" s="83"/>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3" t="s">
        <v>28</v>
      </c>
      <c r="P5715" s="83" t="s">
        <v>46</v>
      </c>
      <c r="Q5715" s="83" t="s">
        <v>32</v>
      </c>
      <c r="R5715" s="83"/>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3" t="s">
        <v>28</v>
      </c>
      <c r="P5716" s="83" t="s">
        <v>104</v>
      </c>
      <c r="Q5716" s="83" t="s">
        <v>32</v>
      </c>
      <c r="R5716" s="83"/>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3" t="s">
        <v>28</v>
      </c>
      <c r="P5717" s="83" t="s">
        <v>428</v>
      </c>
      <c r="Q5717" s="83" t="s">
        <v>32</v>
      </c>
      <c r="R5717" s="83"/>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3" t="s">
        <v>28</v>
      </c>
      <c r="P5718" s="83" t="s">
        <v>104</v>
      </c>
      <c r="Q5718" s="83" t="s">
        <v>32</v>
      </c>
      <c r="R5718" s="83"/>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3" t="s">
        <v>28</v>
      </c>
      <c r="P5719" s="83" t="s">
        <v>39</v>
      </c>
      <c r="Q5719" s="83" t="s">
        <v>32</v>
      </c>
      <c r="R5719" s="83"/>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3" t="s">
        <v>28</v>
      </c>
      <c r="P5720" s="83" t="s">
        <v>436</v>
      </c>
      <c r="Q5720" s="83" t="s">
        <v>32</v>
      </c>
      <c r="R5720" s="83"/>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3" t="s">
        <v>28</v>
      </c>
      <c r="P5721" s="83" t="s">
        <v>39</v>
      </c>
      <c r="Q5721" s="83" t="s">
        <v>32</v>
      </c>
      <c r="R5721" s="83"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3" t="s">
        <v>28</v>
      </c>
      <c r="P5722" s="83" t="s">
        <v>39</v>
      </c>
      <c r="Q5722" s="83" t="s">
        <v>32</v>
      </c>
      <c r="R5722" s="83"/>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3" t="s">
        <v>28</v>
      </c>
      <c r="P5723" s="83" t="s">
        <v>428</v>
      </c>
      <c r="Q5723" s="83" t="s">
        <v>32</v>
      </c>
      <c r="R5723" s="83"/>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3" t="s">
        <v>28</v>
      </c>
      <c r="P5724" s="83" t="s">
        <v>39</v>
      </c>
      <c r="Q5724" s="83" t="s">
        <v>32</v>
      </c>
      <c r="R5724" s="83"/>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3" t="s">
        <v>28</v>
      </c>
      <c r="P5725" s="83" t="s">
        <v>428</v>
      </c>
      <c r="Q5725" s="83" t="s">
        <v>32</v>
      </c>
      <c r="R5725" s="83"/>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3" t="s">
        <v>28</v>
      </c>
      <c r="P5726" s="83" t="s">
        <v>436</v>
      </c>
      <c r="Q5726" s="83" t="s">
        <v>32</v>
      </c>
      <c r="R5726" s="83"/>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3" t="s">
        <v>28</v>
      </c>
      <c r="P5727" s="83" t="s">
        <v>219</v>
      </c>
      <c r="Q5727" s="83" t="s">
        <v>32</v>
      </c>
      <c r="R5727" s="83"/>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3" t="s">
        <v>28</v>
      </c>
      <c r="P5728" s="83" t="s">
        <v>219</v>
      </c>
      <c r="Q5728" s="83" t="s">
        <v>32</v>
      </c>
      <c r="R5728" s="83"/>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3" t="s">
        <v>28</v>
      </c>
      <c r="P5729" s="83" t="s">
        <v>104</v>
      </c>
      <c r="Q5729" s="83" t="s">
        <v>32</v>
      </c>
      <c r="R5729" s="83"/>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3" t="s">
        <v>28</v>
      </c>
      <c r="P5730" s="83" t="s">
        <v>99</v>
      </c>
      <c r="Q5730" s="83" t="s">
        <v>32</v>
      </c>
      <c r="R5730" s="83"/>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3" t="s">
        <v>28</v>
      </c>
      <c r="P5731" s="83" t="s">
        <v>99</v>
      </c>
      <c r="Q5731" s="83" t="s">
        <v>32</v>
      </c>
      <c r="R5731" s="83"/>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3" t="s">
        <v>28</v>
      </c>
      <c r="P5732" s="83" t="s">
        <v>428</v>
      </c>
      <c r="Q5732" s="83" t="s">
        <v>32</v>
      </c>
      <c r="R5732" s="83"/>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3" t="s">
        <v>28</v>
      </c>
      <c r="P5733" s="83" t="s">
        <v>436</v>
      </c>
      <c r="Q5733" s="83" t="s">
        <v>32</v>
      </c>
      <c r="R5733" s="83"/>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3" t="s">
        <v>28</v>
      </c>
      <c r="P5734" s="83" t="s">
        <v>99</v>
      </c>
      <c r="Q5734" s="83" t="s">
        <v>32</v>
      </c>
      <c r="R5734" s="83"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3" t="s">
        <v>28</v>
      </c>
      <c r="P5735" s="83" t="s">
        <v>99</v>
      </c>
      <c r="Q5735" s="83" t="s">
        <v>32</v>
      </c>
      <c r="R5735" s="83"/>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3" t="s">
        <v>28</v>
      </c>
      <c r="P5736" s="83" t="s">
        <v>428</v>
      </c>
      <c r="Q5736" s="83" t="s">
        <v>32</v>
      </c>
      <c r="R5736" s="83"/>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3" t="s">
        <v>28</v>
      </c>
      <c r="P5737" s="83" t="s">
        <v>99</v>
      </c>
      <c r="Q5737" s="83" t="s">
        <v>32</v>
      </c>
      <c r="R5737" s="83"/>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3" t="s">
        <v>28</v>
      </c>
      <c r="P5738" s="83" t="s">
        <v>104</v>
      </c>
      <c r="Q5738" s="83" t="s">
        <v>32</v>
      </c>
      <c r="R5738" s="83"/>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3" t="s">
        <v>28</v>
      </c>
      <c r="P5739" s="83" t="s">
        <v>99</v>
      </c>
      <c r="Q5739" s="83" t="s">
        <v>32</v>
      </c>
      <c r="R5739" s="83"/>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3" t="s">
        <v>28</v>
      </c>
      <c r="P5740" s="83" t="s">
        <v>428</v>
      </c>
      <c r="Q5740" s="83" t="s">
        <v>32</v>
      </c>
      <c r="R5740" s="83"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3" t="s">
        <v>28</v>
      </c>
      <c r="P5742" s="83" t="s">
        <v>428</v>
      </c>
      <c r="Q5742" s="83" t="s">
        <v>32</v>
      </c>
      <c r="R5742" s="83"/>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3" t="s">
        <v>28</v>
      </c>
      <c r="P5743" s="83" t="s">
        <v>99</v>
      </c>
      <c r="Q5743" s="83" t="s">
        <v>32</v>
      </c>
      <c r="R5743" s="83"/>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3" t="s">
        <v>28</v>
      </c>
      <c r="P5744" s="83" t="s">
        <v>99</v>
      </c>
      <c r="Q5744" s="83" t="s">
        <v>32</v>
      </c>
      <c r="R5744" s="83"/>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3" t="s">
        <v>28</v>
      </c>
      <c r="P5745" s="83" t="s">
        <v>99</v>
      </c>
      <c r="Q5745" s="83" t="s">
        <v>32</v>
      </c>
      <c r="R5745" s="83"/>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3" t="s">
        <v>28</v>
      </c>
      <c r="P5746" s="83" t="s">
        <v>436</v>
      </c>
      <c r="Q5746" s="83" t="s">
        <v>32</v>
      </c>
      <c r="R5746" s="83"/>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3" t="s">
        <v>28</v>
      </c>
      <c r="P5747" s="83" t="s">
        <v>246</v>
      </c>
      <c r="Q5747" s="83" t="s">
        <v>32</v>
      </c>
      <c r="R5747" s="83"/>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3" t="s">
        <v>28</v>
      </c>
      <c r="P5748" s="83" t="s">
        <v>104</v>
      </c>
      <c r="Q5748" s="83" t="s">
        <v>32</v>
      </c>
      <c r="R5748" s="83"/>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3" t="s">
        <v>28</v>
      </c>
      <c r="P5749" s="83" t="s">
        <v>99</v>
      </c>
      <c r="Q5749" s="83" t="s">
        <v>32</v>
      </c>
      <c r="R5749" s="83"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3" t="s">
        <v>28</v>
      </c>
      <c r="P5750" s="83" t="s">
        <v>99</v>
      </c>
      <c r="Q5750" s="83" t="s">
        <v>32</v>
      </c>
      <c r="R5750" s="83"/>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3" t="s">
        <v>28</v>
      </c>
      <c r="P5751" s="83" t="s">
        <v>39</v>
      </c>
      <c r="Q5751" s="83" t="s">
        <v>32</v>
      </c>
      <c r="R5751" s="83"/>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3" t="s">
        <v>28</v>
      </c>
      <c r="P5752" s="83" t="s">
        <v>39</v>
      </c>
      <c r="Q5752" s="83" t="s">
        <v>32</v>
      </c>
      <c r="R5752" s="83"/>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3" t="s">
        <v>28</v>
      </c>
      <c r="P5753" s="83" t="s">
        <v>39</v>
      </c>
      <c r="Q5753" s="83" t="s">
        <v>32</v>
      </c>
      <c r="R5753" s="83"/>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3" t="s">
        <v>28</v>
      </c>
      <c r="P5754" s="83" t="s">
        <v>428</v>
      </c>
      <c r="Q5754" s="83" t="s">
        <v>32</v>
      </c>
      <c r="R5754" s="83"/>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3" t="s">
        <v>28</v>
      </c>
      <c r="P5755" s="83" t="s">
        <v>46</v>
      </c>
      <c r="Q5755" s="83" t="s">
        <v>32</v>
      </c>
      <c r="R5755" s="83"/>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3" t="s">
        <v>28</v>
      </c>
      <c r="P5756" s="83" t="s">
        <v>436</v>
      </c>
      <c r="Q5756" s="83" t="s">
        <v>32</v>
      </c>
      <c r="R5756" s="83"/>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3" t="s">
        <v>28</v>
      </c>
      <c r="P5757" s="83" t="s">
        <v>428</v>
      </c>
      <c r="Q5757" s="83" t="s">
        <v>32</v>
      </c>
      <c r="R5757" s="83"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3" t="s">
        <v>28</v>
      </c>
      <c r="P5758" s="83" t="s">
        <v>46</v>
      </c>
      <c r="Q5758" s="83" t="s">
        <v>32</v>
      </c>
      <c r="R5758" s="83"/>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3" t="s">
        <v>28</v>
      </c>
      <c r="P5759" s="83" t="s">
        <v>46</v>
      </c>
      <c r="Q5759" s="83" t="s">
        <v>32</v>
      </c>
      <c r="R5759" s="83"/>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3" t="s">
        <v>28</v>
      </c>
      <c r="P5760" s="83" t="s">
        <v>104</v>
      </c>
      <c r="Q5760" s="83" t="s">
        <v>32</v>
      </c>
      <c r="R5760" s="83"/>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3" t="s">
        <v>28</v>
      </c>
      <c r="P5761" s="83" t="s">
        <v>46</v>
      </c>
      <c r="Q5761" s="83" t="s">
        <v>32</v>
      </c>
      <c r="R5761" s="83"/>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3" t="s">
        <v>28</v>
      </c>
      <c r="P5762" s="83" t="s">
        <v>436</v>
      </c>
      <c r="Q5762" s="83" t="s">
        <v>32</v>
      </c>
      <c r="R5762" s="83"/>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3" t="s">
        <v>28</v>
      </c>
      <c r="P5763" s="83" t="s">
        <v>46</v>
      </c>
      <c r="Q5763" s="83" t="s">
        <v>32</v>
      </c>
      <c r="R5763" s="83"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3" t="s">
        <v>28</v>
      </c>
      <c r="P5764" s="83" t="s">
        <v>104</v>
      </c>
      <c r="Q5764" s="83" t="s">
        <v>32</v>
      </c>
      <c r="R5764" s="83"/>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3" t="s">
        <v>28</v>
      </c>
      <c r="P5765" s="83" t="s">
        <v>104</v>
      </c>
      <c r="Q5765" s="83" t="s">
        <v>32</v>
      </c>
      <c r="R5765" s="83"/>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3" t="s">
        <v>28</v>
      </c>
      <c r="P5766" s="83" t="s">
        <v>436</v>
      </c>
      <c r="Q5766" s="83" t="s">
        <v>32</v>
      </c>
      <c r="R5766" s="83"/>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3" t="s">
        <v>28</v>
      </c>
      <c r="P5767" s="83" t="s">
        <v>104</v>
      </c>
      <c r="Q5767" s="83" t="s">
        <v>32</v>
      </c>
      <c r="R5767" s="83"/>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3" t="s">
        <v>28</v>
      </c>
      <c r="P5768" s="83" t="s">
        <v>246</v>
      </c>
      <c r="Q5768" s="83" t="s">
        <v>32</v>
      </c>
      <c r="R5768" s="83"/>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3" t="s">
        <v>28</v>
      </c>
      <c r="P5769" s="83" t="s">
        <v>436</v>
      </c>
      <c r="Q5769" s="83" t="s">
        <v>32</v>
      </c>
      <c r="R5769" s="83"/>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3" t="s">
        <v>28</v>
      </c>
      <c r="P5770" s="83" t="s">
        <v>378</v>
      </c>
      <c r="Q5770" s="83" t="s">
        <v>32</v>
      </c>
      <c r="R5770" s="83"/>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3" t="s">
        <v>28</v>
      </c>
      <c r="P5771" s="83" t="s">
        <v>378</v>
      </c>
      <c r="Q5771" s="83" t="s">
        <v>32</v>
      </c>
      <c r="R5771" s="83"/>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3" t="s">
        <v>28</v>
      </c>
      <c r="P5772" s="83" t="s">
        <v>46</v>
      </c>
      <c r="Q5772" s="83" t="s">
        <v>32</v>
      </c>
      <c r="R5772" s="83"/>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3" t="s">
        <v>28</v>
      </c>
      <c r="P5773" s="83" t="s">
        <v>436</v>
      </c>
      <c r="Q5773" s="83" t="s">
        <v>32</v>
      </c>
      <c r="R5773" s="83"/>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3" t="s">
        <v>28</v>
      </c>
      <c r="P5774" s="83" t="s">
        <v>1281</v>
      </c>
      <c r="Q5774" s="83" t="s">
        <v>32</v>
      </c>
      <c r="R5774" s="83"/>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3" t="s">
        <v>28</v>
      </c>
      <c r="P5775" s="83" t="s">
        <v>46</v>
      </c>
      <c r="Q5775" s="83" t="s">
        <v>32</v>
      </c>
      <c r="R5775" s="83"/>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3" t="s">
        <v>28</v>
      </c>
      <c r="P5776" s="83" t="s">
        <v>436</v>
      </c>
      <c r="Q5776" s="83" t="s">
        <v>32</v>
      </c>
      <c r="R5776" s="83"/>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3" t="s">
        <v>28</v>
      </c>
      <c r="P5777" s="83" t="s">
        <v>46</v>
      </c>
      <c r="Q5777" s="83" t="s">
        <v>32</v>
      </c>
      <c r="R5777" s="83"/>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3" t="s">
        <v>28</v>
      </c>
      <c r="P5778" s="83" t="s">
        <v>428</v>
      </c>
      <c r="Q5778" s="83" t="s">
        <v>32</v>
      </c>
      <c r="R5778" s="83"/>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3" t="s">
        <v>28</v>
      </c>
      <c r="P5779" s="83" t="s">
        <v>104</v>
      </c>
      <c r="Q5779" s="83" t="s">
        <v>32</v>
      </c>
      <c r="R5779" s="83"/>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3" t="s">
        <v>28</v>
      </c>
      <c r="P5781" s="83" t="s">
        <v>46</v>
      </c>
      <c r="Q5781" s="83" t="s">
        <v>32</v>
      </c>
      <c r="R5781" s="83"/>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3" t="s">
        <v>28</v>
      </c>
      <c r="P5783" s="83" t="s">
        <v>428</v>
      </c>
      <c r="Q5783" s="83" t="s">
        <v>32</v>
      </c>
      <c r="R5783" s="83"/>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3" t="s">
        <v>28</v>
      </c>
      <c r="P5784" s="83" t="s">
        <v>104</v>
      </c>
      <c r="Q5784" s="83" t="s">
        <v>32</v>
      </c>
      <c r="R5784" s="83"/>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3" t="s">
        <v>28</v>
      </c>
      <c r="P5785" s="83" t="s">
        <v>104</v>
      </c>
      <c r="Q5785" s="83" t="s">
        <v>32</v>
      </c>
      <c r="R5785" s="83"/>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3" t="s">
        <v>28</v>
      </c>
      <c r="P5786" s="83" t="s">
        <v>104</v>
      </c>
      <c r="Q5786" s="83" t="s">
        <v>32</v>
      </c>
      <c r="R5786" s="83"/>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3" t="s">
        <v>28</v>
      </c>
      <c r="P5787" s="83" t="s">
        <v>219</v>
      </c>
      <c r="Q5787" s="83" t="s">
        <v>32</v>
      </c>
      <c r="R5787" s="83"/>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3" t="s">
        <v>28</v>
      </c>
      <c r="P5788" s="83" t="s">
        <v>104</v>
      </c>
      <c r="Q5788" s="83" t="s">
        <v>32</v>
      </c>
      <c r="R5788" s="83"/>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3" t="s">
        <v>28</v>
      </c>
      <c r="P5789" s="83" t="s">
        <v>436</v>
      </c>
      <c r="Q5789" s="83" t="s">
        <v>32</v>
      </c>
      <c r="R5789" s="83"/>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3" t="s">
        <v>28</v>
      </c>
      <c r="P5790" s="83" t="s">
        <v>219</v>
      </c>
      <c r="Q5790" s="83" t="s">
        <v>32</v>
      </c>
      <c r="R5790" s="83"/>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3" t="s">
        <v>28</v>
      </c>
      <c r="P5791" s="83" t="s">
        <v>219</v>
      </c>
      <c r="Q5791" s="83" t="s">
        <v>32</v>
      </c>
      <c r="R5791" s="83"/>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3" t="s">
        <v>28</v>
      </c>
      <c r="P5792" s="83" t="s">
        <v>436</v>
      </c>
      <c r="Q5792" s="83" t="s">
        <v>32</v>
      </c>
      <c r="R5792" s="83"/>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3" t="s">
        <v>28</v>
      </c>
      <c r="P5793" s="83" t="s">
        <v>99</v>
      </c>
      <c r="Q5793" s="83" t="s">
        <v>32</v>
      </c>
      <c r="R5793" s="83"/>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3" t="s">
        <v>28</v>
      </c>
      <c r="P5794" s="83" t="s">
        <v>99</v>
      </c>
      <c r="Q5794" s="83" t="s">
        <v>32</v>
      </c>
      <c r="R5794" s="83"/>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3" t="s">
        <v>28</v>
      </c>
      <c r="P5795" s="83" t="s">
        <v>99</v>
      </c>
      <c r="Q5795" s="83" t="s">
        <v>32</v>
      </c>
      <c r="R5795" s="83"/>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3" t="s">
        <v>28</v>
      </c>
      <c r="P5796" s="83" t="s">
        <v>46</v>
      </c>
      <c r="Q5796" s="83" t="s">
        <v>32</v>
      </c>
      <c r="R5796" s="83"/>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3" t="s">
        <v>28</v>
      </c>
      <c r="P5797" s="83" t="s">
        <v>104</v>
      </c>
      <c r="Q5797" s="83" t="s">
        <v>32</v>
      </c>
      <c r="R5797" s="83"/>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3" t="s">
        <v>28</v>
      </c>
      <c r="P5798" s="83" t="s">
        <v>46</v>
      </c>
      <c r="Q5798" s="83" t="s">
        <v>32</v>
      </c>
      <c r="R5798" s="83"/>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3" t="s">
        <v>28</v>
      </c>
      <c r="P5799" s="83" t="s">
        <v>104</v>
      </c>
      <c r="Q5799" s="83" t="s">
        <v>32</v>
      </c>
      <c r="R5799" s="83"/>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3" t="s">
        <v>28</v>
      </c>
      <c r="P5800" s="83" t="s">
        <v>104</v>
      </c>
      <c r="Q5800" s="83" t="s">
        <v>32</v>
      </c>
      <c r="R5800" s="83"/>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3" t="s">
        <v>28</v>
      </c>
      <c r="P5801" s="83" t="s">
        <v>219</v>
      </c>
      <c r="Q5801" s="83" t="s">
        <v>32</v>
      </c>
      <c r="R5801" s="83"/>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3" t="s">
        <v>28</v>
      </c>
      <c r="P5802" s="83" t="s">
        <v>104</v>
      </c>
      <c r="Q5802" s="83" t="s">
        <v>32</v>
      </c>
      <c r="R5802" s="83"/>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3" t="s">
        <v>28</v>
      </c>
      <c r="P5803" s="83" t="s">
        <v>436</v>
      </c>
      <c r="Q5803" s="83" t="s">
        <v>32</v>
      </c>
      <c r="R5803" s="83"/>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3" t="s">
        <v>28</v>
      </c>
      <c r="P5804" s="83" t="s">
        <v>104</v>
      </c>
      <c r="Q5804" s="83" t="s">
        <v>32</v>
      </c>
      <c r="R5804" s="83"/>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3" t="s">
        <v>28</v>
      </c>
      <c r="P5805" s="83" t="s">
        <v>246</v>
      </c>
      <c r="Q5805" s="83" t="s">
        <v>32</v>
      </c>
      <c r="R5805" s="83"/>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3" t="s">
        <v>28</v>
      </c>
      <c r="P5806" s="83" t="s">
        <v>246</v>
      </c>
      <c r="Q5806" s="83" t="s">
        <v>32</v>
      </c>
      <c r="R5806" s="83"/>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3" t="s">
        <v>28</v>
      </c>
      <c r="P5807" s="83" t="s">
        <v>436</v>
      </c>
      <c r="Q5807" s="83" t="s">
        <v>32</v>
      </c>
      <c r="R5807" s="83"/>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3" t="s">
        <v>28</v>
      </c>
      <c r="P5808" s="83" t="s">
        <v>104</v>
      </c>
      <c r="Q5808" s="83" t="s">
        <v>32</v>
      </c>
      <c r="R5808" s="83"/>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3" t="s">
        <v>28</v>
      </c>
      <c r="P5809" s="83" t="s">
        <v>104</v>
      </c>
      <c r="Q5809" s="83" t="s">
        <v>32</v>
      </c>
      <c r="R5809" s="83"/>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3" t="s">
        <v>28</v>
      </c>
      <c r="P5810" s="83" t="s">
        <v>46</v>
      </c>
      <c r="Q5810" s="83" t="s">
        <v>32</v>
      </c>
      <c r="R5810" s="83"/>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3" t="s">
        <v>28</v>
      </c>
      <c r="P5811" s="83" t="s">
        <v>436</v>
      </c>
      <c r="Q5811" s="83" t="s">
        <v>32</v>
      </c>
      <c r="R5811" s="83"/>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3" t="s">
        <v>28</v>
      </c>
      <c r="P5813" s="83" t="s">
        <v>46</v>
      </c>
      <c r="Q5813" s="83" t="s">
        <v>32</v>
      </c>
      <c r="R5813" s="83"/>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3" t="s">
        <v>28</v>
      </c>
      <c r="P5814" s="83" t="s">
        <v>104</v>
      </c>
      <c r="Q5814" s="83" t="s">
        <v>32</v>
      </c>
      <c r="R5814" s="83"/>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3" t="s">
        <v>28</v>
      </c>
      <c r="P5815" s="83" t="s">
        <v>246</v>
      </c>
      <c r="Q5815" s="83" t="s">
        <v>32</v>
      </c>
      <c r="R5815" s="83"/>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3" t="s">
        <v>28</v>
      </c>
      <c r="P5816" s="83" t="s">
        <v>104</v>
      </c>
      <c r="Q5816" s="83" t="s">
        <v>32</v>
      </c>
      <c r="R5816" s="83"/>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3" t="s">
        <v>28</v>
      </c>
      <c r="P5817" s="83" t="s">
        <v>39</v>
      </c>
      <c r="Q5817" s="83" t="s">
        <v>32</v>
      </c>
      <c r="R5817" s="83"/>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3" t="s">
        <v>28</v>
      </c>
      <c r="P5818" s="83" t="s">
        <v>104</v>
      </c>
      <c r="Q5818" s="83" t="s">
        <v>32</v>
      </c>
      <c r="R5818" s="83"/>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3" t="s">
        <v>28</v>
      </c>
      <c r="P5819" s="83" t="s">
        <v>436</v>
      </c>
      <c r="Q5819" s="83" t="s">
        <v>32</v>
      </c>
      <c r="R5819" s="83"/>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3" t="s">
        <v>28</v>
      </c>
      <c r="P5820" s="83" t="s">
        <v>39</v>
      </c>
      <c r="Q5820" s="83" t="s">
        <v>32</v>
      </c>
      <c r="R5820" s="83"/>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3" t="s">
        <v>28</v>
      </c>
      <c r="P5821" s="83" t="s">
        <v>46</v>
      </c>
      <c r="Q5821" s="83" t="s">
        <v>32</v>
      </c>
      <c r="R5821" s="83"/>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3" t="s">
        <v>28</v>
      </c>
      <c r="P5822" s="83" t="s">
        <v>104</v>
      </c>
      <c r="Q5822" s="83" t="s">
        <v>32</v>
      </c>
      <c r="R5822" s="83"/>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3" t="s">
        <v>28</v>
      </c>
      <c r="P5823" s="83" t="s">
        <v>99</v>
      </c>
      <c r="Q5823" s="83" t="s">
        <v>32</v>
      </c>
      <c r="R5823" s="83"/>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3" t="s">
        <v>28</v>
      </c>
      <c r="P5824" s="83" t="s">
        <v>428</v>
      </c>
      <c r="Q5824" s="83" t="s">
        <v>32</v>
      </c>
      <c r="R5824" s="83"/>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3" t="s">
        <v>28</v>
      </c>
      <c r="P5825" s="83" t="s">
        <v>46</v>
      </c>
      <c r="Q5825" s="83" t="s">
        <v>32</v>
      </c>
      <c r="R5825" s="83"/>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3" t="s">
        <v>28</v>
      </c>
      <c r="P5826" s="83" t="s">
        <v>104</v>
      </c>
      <c r="Q5826" s="83" t="s">
        <v>32</v>
      </c>
      <c r="R5826" s="83"/>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3" t="s">
        <v>28</v>
      </c>
      <c r="P5827" s="83" t="s">
        <v>46</v>
      </c>
      <c r="Q5827" s="83" t="s">
        <v>32</v>
      </c>
      <c r="R5827" s="83"/>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3" t="s">
        <v>28</v>
      </c>
      <c r="P5828" s="83" t="s">
        <v>104</v>
      </c>
      <c r="Q5828" s="83" t="s">
        <v>32</v>
      </c>
      <c r="R5828" s="83"/>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3" t="s">
        <v>28</v>
      </c>
      <c r="P5829" s="83" t="s">
        <v>46</v>
      </c>
      <c r="Q5829" s="83" t="s">
        <v>32</v>
      </c>
      <c r="R5829" s="83"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3" t="s">
        <v>28</v>
      </c>
      <c r="P5830" s="83" t="s">
        <v>436</v>
      </c>
      <c r="Q5830" s="83" t="s">
        <v>32</v>
      </c>
      <c r="R5830" s="83"/>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3" t="s">
        <v>28</v>
      </c>
      <c r="P5831" s="83" t="s">
        <v>104</v>
      </c>
      <c r="Q5831" s="83" t="s">
        <v>32</v>
      </c>
      <c r="R5831" s="83"/>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3" t="s">
        <v>28</v>
      </c>
      <c r="P5832" s="83" t="s">
        <v>104</v>
      </c>
      <c r="Q5832" s="83" t="s">
        <v>32</v>
      </c>
      <c r="R5832" s="83"/>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3" t="s">
        <v>28</v>
      </c>
      <c r="P5833" s="83" t="s">
        <v>39</v>
      </c>
      <c r="Q5833" s="83" t="s">
        <v>32</v>
      </c>
      <c r="R5833" s="83"/>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3" t="s">
        <v>28</v>
      </c>
      <c r="P5834" s="83" t="s">
        <v>428</v>
      </c>
      <c r="Q5834" s="83" t="s">
        <v>32</v>
      </c>
      <c r="R5834" s="83"/>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3" t="s">
        <v>28</v>
      </c>
      <c r="P5835" s="83" t="s">
        <v>39</v>
      </c>
      <c r="Q5835" s="83" t="s">
        <v>32</v>
      </c>
      <c r="R5835" s="83"/>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3" t="s">
        <v>28</v>
      </c>
      <c r="P5836" s="83" t="s">
        <v>436</v>
      </c>
      <c r="Q5836" s="83" t="s">
        <v>32</v>
      </c>
      <c r="R5836" s="83"/>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3" t="s">
        <v>28</v>
      </c>
      <c r="P5837" s="83" t="s">
        <v>46</v>
      </c>
      <c r="Q5837" s="83" t="s">
        <v>32</v>
      </c>
      <c r="R5837" s="83"/>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3" t="s">
        <v>28</v>
      </c>
      <c r="P5838" s="83" t="s">
        <v>46</v>
      </c>
      <c r="Q5838" s="83" t="s">
        <v>32</v>
      </c>
      <c r="R5838" s="83"/>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3" t="s">
        <v>28</v>
      </c>
      <c r="P5839" s="83" t="s">
        <v>39</v>
      </c>
      <c r="Q5839" s="83" t="s">
        <v>32</v>
      </c>
      <c r="R5839" s="83"/>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3" t="s">
        <v>28</v>
      </c>
      <c r="P5840" s="83" t="s">
        <v>39</v>
      </c>
      <c r="Q5840" s="83" t="s">
        <v>32</v>
      </c>
      <c r="R5840" s="83"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3" t="s">
        <v>28</v>
      </c>
      <c r="P5841" s="83" t="s">
        <v>39</v>
      </c>
      <c r="Q5841" s="83" t="s">
        <v>32</v>
      </c>
      <c r="R5841" s="83"/>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3" t="s">
        <v>28</v>
      </c>
      <c r="P5842" s="83" t="s">
        <v>428</v>
      </c>
      <c r="Q5842" s="83" t="s">
        <v>32</v>
      </c>
      <c r="R5842" s="83"/>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3" t="s">
        <v>28</v>
      </c>
      <c r="P5843" s="83" t="s">
        <v>39</v>
      </c>
      <c r="Q5843" s="83" t="s">
        <v>32</v>
      </c>
      <c r="R5843" s="83"/>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3" t="s">
        <v>28</v>
      </c>
      <c r="P5844" s="83" t="s">
        <v>39</v>
      </c>
      <c r="Q5844" s="83" t="s">
        <v>32</v>
      </c>
      <c r="R5844" s="83"/>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3" t="s">
        <v>28</v>
      </c>
      <c r="P5845" s="83" t="s">
        <v>428</v>
      </c>
      <c r="Q5845" s="83" t="s">
        <v>32</v>
      </c>
      <c r="R5845" s="83"/>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3" t="s">
        <v>28</v>
      </c>
      <c r="P5846" s="83" t="s">
        <v>428</v>
      </c>
      <c r="Q5846" s="83" t="s">
        <v>32</v>
      </c>
      <c r="R5846" s="83"/>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3" t="s">
        <v>28</v>
      </c>
      <c r="P5847" s="83" t="s">
        <v>46</v>
      </c>
      <c r="Q5847" s="83" t="s">
        <v>32</v>
      </c>
      <c r="R5847" s="83"/>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3" t="s">
        <v>28</v>
      </c>
      <c r="P5848" s="83" t="s">
        <v>428</v>
      </c>
      <c r="Q5848" s="83" t="s">
        <v>32</v>
      </c>
      <c r="R5848" s="83"/>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3" t="s">
        <v>28</v>
      </c>
      <c r="P5849" s="83" t="s">
        <v>428</v>
      </c>
      <c r="Q5849" s="83" t="s">
        <v>32</v>
      </c>
      <c r="R5849" s="83"/>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3" t="s">
        <v>28</v>
      </c>
      <c r="P5850" s="83" t="s">
        <v>104</v>
      </c>
      <c r="Q5850" s="83" t="s">
        <v>32</v>
      </c>
      <c r="R5850" s="83"/>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3" t="s">
        <v>28</v>
      </c>
      <c r="P5851" s="83" t="s">
        <v>378</v>
      </c>
      <c r="Q5851" s="83" t="s">
        <v>32</v>
      </c>
      <c r="R5851" s="83"/>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3" t="s">
        <v>28</v>
      </c>
      <c r="P5852" s="83" t="s">
        <v>104</v>
      </c>
      <c r="Q5852" s="83" t="s">
        <v>32</v>
      </c>
      <c r="R5852" s="83"/>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3" t="s">
        <v>29</v>
      </c>
      <c r="P5853" s="83" t="s">
        <v>378</v>
      </c>
      <c r="Q5853" s="83" t="s">
        <v>8678</v>
      </c>
      <c r="R5853" s="83"/>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3" t="s">
        <v>28</v>
      </c>
      <c r="P5854" s="83" t="s">
        <v>104</v>
      </c>
      <c r="Q5854" s="83" t="s">
        <v>32</v>
      </c>
      <c r="R5854" s="83"/>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3" t="s">
        <v>28</v>
      </c>
      <c r="P5855" s="83" t="s">
        <v>378</v>
      </c>
      <c r="Q5855" s="83" t="s">
        <v>32</v>
      </c>
      <c r="R5855" s="83"/>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3" t="s">
        <v>28</v>
      </c>
      <c r="P5857" s="83" t="s">
        <v>378</v>
      </c>
      <c r="Q5857" s="83" t="s">
        <v>32</v>
      </c>
      <c r="R5857" s="83"/>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3" t="s">
        <v>28</v>
      </c>
      <c r="P5858" s="83" t="s">
        <v>404</v>
      </c>
      <c r="Q5858" s="83" t="s">
        <v>32</v>
      </c>
      <c r="R5858" s="83"/>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3" t="s">
        <v>28</v>
      </c>
      <c r="P5859" s="83" t="s">
        <v>404</v>
      </c>
      <c r="Q5859" s="83" t="s">
        <v>32</v>
      </c>
      <c r="R5859" s="83"/>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3" t="s">
        <v>28</v>
      </c>
      <c r="P5860" s="83" t="s">
        <v>2599</v>
      </c>
      <c r="Q5860" s="83" t="s">
        <v>32</v>
      </c>
      <c r="R5860" s="83"/>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3" t="s">
        <v>28</v>
      </c>
      <c r="P5861" s="83" t="s">
        <v>2599</v>
      </c>
      <c r="Q5861" s="83" t="s">
        <v>32</v>
      </c>
      <c r="R5861" s="83"/>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3" t="s">
        <v>28</v>
      </c>
      <c r="P5862" s="83" t="s">
        <v>2599</v>
      </c>
      <c r="Q5862" s="83" t="s">
        <v>32</v>
      </c>
      <c r="R5862" s="83"/>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3" t="s">
        <v>28</v>
      </c>
      <c r="P5863" s="83" t="s">
        <v>2599</v>
      </c>
      <c r="Q5863" s="83" t="s">
        <v>32</v>
      </c>
      <c r="R5863" s="83"/>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3" t="s">
        <v>28</v>
      </c>
      <c r="P5864" s="83" t="s">
        <v>2599</v>
      </c>
      <c r="Q5864" s="83" t="s">
        <v>32</v>
      </c>
      <c r="R5864" s="83"/>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3" t="s">
        <v>28</v>
      </c>
      <c r="P5865" s="83" t="s">
        <v>2599</v>
      </c>
      <c r="Q5865" s="83" t="s">
        <v>32</v>
      </c>
      <c r="R5865" s="83"/>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3" t="s">
        <v>28</v>
      </c>
      <c r="P5866" s="83" t="s">
        <v>428</v>
      </c>
      <c r="Q5866" s="83" t="s">
        <v>32</v>
      </c>
      <c r="R5866" s="83"/>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3" t="s">
        <v>28</v>
      </c>
      <c r="P5867" s="83" t="s">
        <v>2599</v>
      </c>
      <c r="Q5867" s="83" t="s">
        <v>32</v>
      </c>
      <c r="R5867" s="83"/>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3" t="s">
        <v>28</v>
      </c>
      <c r="P5868" s="83" t="s">
        <v>2599</v>
      </c>
      <c r="Q5868" s="83" t="s">
        <v>32</v>
      </c>
      <c r="R5868" s="83"/>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3" t="s">
        <v>28</v>
      </c>
      <c r="P5869" s="83" t="s">
        <v>2599</v>
      </c>
      <c r="Q5869" s="83" t="s">
        <v>32</v>
      </c>
      <c r="R5869" s="83"/>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3" t="s">
        <v>28</v>
      </c>
      <c r="P5870" s="83" t="s">
        <v>2599</v>
      </c>
      <c r="Q5870" s="83" t="s">
        <v>32</v>
      </c>
      <c r="R5870" s="83"/>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3" t="s">
        <v>28</v>
      </c>
      <c r="P5871" s="83" t="s">
        <v>2599</v>
      </c>
      <c r="Q5871" s="83" t="s">
        <v>32</v>
      </c>
      <c r="R5871" s="83"/>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3" t="s">
        <v>28</v>
      </c>
      <c r="P5872" s="83" t="s">
        <v>404</v>
      </c>
      <c r="Q5872" s="83" t="s">
        <v>32</v>
      </c>
      <c r="R5872" s="83"/>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3" t="s">
        <v>28</v>
      </c>
      <c r="P5873" s="83" t="s">
        <v>2599</v>
      </c>
      <c r="Q5873" s="83" t="s">
        <v>32</v>
      </c>
      <c r="R5873" s="83"/>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3" t="s">
        <v>28</v>
      </c>
      <c r="P5874" s="83" t="s">
        <v>2599</v>
      </c>
      <c r="Q5874" s="83" t="s">
        <v>32</v>
      </c>
      <c r="R5874" s="83"/>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3" t="s">
        <v>28</v>
      </c>
      <c r="P5875" s="83" t="s">
        <v>404</v>
      </c>
      <c r="Q5875" s="83" t="s">
        <v>32</v>
      </c>
      <c r="R5875" s="83"/>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3" t="s">
        <v>28</v>
      </c>
      <c r="P5876" s="83" t="s">
        <v>2599</v>
      </c>
      <c r="Q5876" s="83" t="s">
        <v>32</v>
      </c>
      <c r="R5876" s="83"/>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3" t="s">
        <v>28</v>
      </c>
      <c r="P5877" s="83" t="s">
        <v>2599</v>
      </c>
      <c r="Q5877" s="83" t="s">
        <v>32</v>
      </c>
      <c r="R5877" s="83"/>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3" t="s">
        <v>28</v>
      </c>
      <c r="P5878" s="83" t="s">
        <v>104</v>
      </c>
      <c r="Q5878" s="83" t="s">
        <v>32</v>
      </c>
      <c r="R5878" s="83"/>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3" t="s">
        <v>28</v>
      </c>
      <c r="P5879" s="83" t="s">
        <v>2599</v>
      </c>
      <c r="Q5879" s="83" t="s">
        <v>32</v>
      </c>
      <c r="R5879" s="83"/>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3" t="s">
        <v>28</v>
      </c>
      <c r="P5880" s="83" t="s">
        <v>2599</v>
      </c>
      <c r="Q5880" s="83" t="s">
        <v>32</v>
      </c>
      <c r="R5880" s="83"/>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3" t="s">
        <v>28</v>
      </c>
      <c r="P5881" s="83" t="s">
        <v>104</v>
      </c>
      <c r="Q5881" s="83" t="s">
        <v>32</v>
      </c>
      <c r="R5881" s="83"/>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3" t="s">
        <v>28</v>
      </c>
      <c r="P5882" s="83" t="s">
        <v>104</v>
      </c>
      <c r="Q5882" s="83" t="s">
        <v>32</v>
      </c>
      <c r="R5882" s="83"/>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3" t="s">
        <v>28</v>
      </c>
      <c r="P5883" s="83" t="s">
        <v>2599</v>
      </c>
      <c r="Q5883" s="83" t="s">
        <v>32</v>
      </c>
      <c r="R5883" s="83"/>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3" t="s">
        <v>28</v>
      </c>
      <c r="P5884" s="83" t="s">
        <v>2599</v>
      </c>
      <c r="Q5884" s="83" t="s">
        <v>32</v>
      </c>
      <c r="R5884" s="83"/>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3" t="s">
        <v>28</v>
      </c>
      <c r="P5885" s="83" t="s">
        <v>104</v>
      </c>
      <c r="Q5885" s="83" t="s">
        <v>32</v>
      </c>
      <c r="R5885" s="83"/>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3" t="s">
        <v>28</v>
      </c>
      <c r="P5886" s="83" t="s">
        <v>2599</v>
      </c>
      <c r="Q5886" s="83" t="s">
        <v>32</v>
      </c>
      <c r="R5886" s="83"/>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3" t="s">
        <v>28</v>
      </c>
      <c r="P5887" s="83" t="s">
        <v>104</v>
      </c>
      <c r="Q5887" s="83" t="s">
        <v>32</v>
      </c>
      <c r="R5887" s="83"/>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3" t="s">
        <v>28</v>
      </c>
      <c r="P5888" s="83" t="s">
        <v>2599</v>
      </c>
      <c r="Q5888" s="83" t="s">
        <v>32</v>
      </c>
      <c r="R5888" s="83"/>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3" t="s">
        <v>28</v>
      </c>
      <c r="P5889" s="83" t="s">
        <v>2599</v>
      </c>
      <c r="Q5889" s="83" t="s">
        <v>32</v>
      </c>
      <c r="R5889" s="83"/>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3" t="s">
        <v>28</v>
      </c>
      <c r="P5890" s="83" t="s">
        <v>104</v>
      </c>
      <c r="Q5890" s="83" t="s">
        <v>32</v>
      </c>
      <c r="R5890" s="83"/>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3" t="s">
        <v>28</v>
      </c>
      <c r="P5891" s="83" t="s">
        <v>104</v>
      </c>
      <c r="Q5891" s="83" t="s">
        <v>32</v>
      </c>
      <c r="R5891" s="83"/>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3" t="s">
        <v>28</v>
      </c>
      <c r="P5892" s="83" t="s">
        <v>2599</v>
      </c>
      <c r="Q5892" s="83" t="s">
        <v>32</v>
      </c>
      <c r="R5892" s="83"/>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3" t="s">
        <v>28</v>
      </c>
      <c r="P5893" s="83" t="s">
        <v>2599</v>
      </c>
      <c r="Q5893" s="83" t="s">
        <v>32</v>
      </c>
      <c r="R5893" s="83"/>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3" t="s">
        <v>28</v>
      </c>
      <c r="P5894" s="83" t="s">
        <v>1060</v>
      </c>
      <c r="Q5894" s="83" t="s">
        <v>32</v>
      </c>
      <c r="R5894" s="83"/>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3" t="s">
        <v>28</v>
      </c>
      <c r="P5895" s="83" t="s">
        <v>2599</v>
      </c>
      <c r="Q5895" s="83" t="s">
        <v>32</v>
      </c>
      <c r="R5895" s="83"/>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3" t="s">
        <v>29</v>
      </c>
      <c r="P5896" s="83" t="s">
        <v>2599</v>
      </c>
      <c r="Q5896" s="83" t="s">
        <v>8541</v>
      </c>
      <c r="R5896" s="83"/>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3" t="s">
        <v>28</v>
      </c>
      <c r="P5897" s="83" t="s">
        <v>2599</v>
      </c>
      <c r="Q5897" s="83" t="s">
        <v>32</v>
      </c>
      <c r="R5897" s="83"/>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3" t="s">
        <v>28</v>
      </c>
      <c r="P5898" s="83" t="s">
        <v>1060</v>
      </c>
      <c r="Q5898" s="83" t="s">
        <v>32</v>
      </c>
      <c r="R5898" s="83"/>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3" t="s">
        <v>28</v>
      </c>
      <c r="P5899" s="83" t="s">
        <v>7987</v>
      </c>
      <c r="Q5899" s="83" t="s">
        <v>32</v>
      </c>
      <c r="R5899" s="83"/>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3" t="s">
        <v>28</v>
      </c>
      <c r="P5900" s="83" t="s">
        <v>7987</v>
      </c>
      <c r="Q5900" s="83" t="s">
        <v>32</v>
      </c>
      <c r="R5900" s="83"/>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3" t="s">
        <v>28</v>
      </c>
      <c r="P5901" s="83" t="s">
        <v>7987</v>
      </c>
      <c r="Q5901" s="83" t="s">
        <v>32</v>
      </c>
      <c r="R5901" s="83"/>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3" t="s">
        <v>28</v>
      </c>
      <c r="P5902" s="83" t="s">
        <v>2599</v>
      </c>
      <c r="Q5902" s="83" t="s">
        <v>32</v>
      </c>
      <c r="R5902" s="83"/>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3" t="s">
        <v>28</v>
      </c>
      <c r="P5903" s="83" t="s">
        <v>2599</v>
      </c>
      <c r="Q5903" s="83" t="s">
        <v>32</v>
      </c>
      <c r="R5903" s="83"/>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3" t="s">
        <v>28</v>
      </c>
      <c r="P5904" s="83" t="s">
        <v>2599</v>
      </c>
      <c r="Q5904" s="83" t="s">
        <v>32</v>
      </c>
      <c r="R5904" s="83"/>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3" t="s">
        <v>28</v>
      </c>
      <c r="P5905" s="83" t="s">
        <v>2599</v>
      </c>
      <c r="Q5905" s="83" t="s">
        <v>32</v>
      </c>
      <c r="R5905" s="83"/>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3" t="s">
        <v>28</v>
      </c>
      <c r="P5906" s="83" t="s">
        <v>2599</v>
      </c>
      <c r="Q5906" s="83" t="s">
        <v>32</v>
      </c>
      <c r="R5906" s="83"/>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3" t="s">
        <v>28</v>
      </c>
      <c r="P5907" s="83" t="s">
        <v>2599</v>
      </c>
      <c r="Q5907" s="83" t="s">
        <v>32</v>
      </c>
      <c r="R5907" s="83"/>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3" t="s">
        <v>28</v>
      </c>
      <c r="P5908" s="83" t="s">
        <v>2599</v>
      </c>
      <c r="Q5908" s="83" t="s">
        <v>32</v>
      </c>
      <c r="R5908" s="83"/>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3" t="s">
        <v>28</v>
      </c>
      <c r="P5909" s="83" t="s">
        <v>404</v>
      </c>
      <c r="Q5909" s="83" t="s">
        <v>32</v>
      </c>
      <c r="R5909" s="83"/>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3" t="s">
        <v>28</v>
      </c>
      <c r="P5910" s="83" t="s">
        <v>2599</v>
      </c>
      <c r="Q5910" s="83" t="s">
        <v>32</v>
      </c>
      <c r="R5910" s="83"/>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3" t="s">
        <v>28</v>
      </c>
      <c r="P5911" s="83" t="s">
        <v>2599</v>
      </c>
      <c r="Q5911" s="83" t="s">
        <v>32</v>
      </c>
      <c r="R5911" s="83"/>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3" t="s">
        <v>28</v>
      </c>
      <c r="P5912" s="83" t="s">
        <v>2599</v>
      </c>
      <c r="Q5912" s="83" t="s">
        <v>32</v>
      </c>
      <c r="R5912" s="83"/>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3" t="s">
        <v>28</v>
      </c>
      <c r="P5913" s="83" t="s">
        <v>104</v>
      </c>
      <c r="Q5913" s="83" t="s">
        <v>32</v>
      </c>
      <c r="R5913" s="83"/>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3" t="s">
        <v>28</v>
      </c>
      <c r="P5914" s="83" t="s">
        <v>104</v>
      </c>
      <c r="Q5914" s="83" t="s">
        <v>32</v>
      </c>
      <c r="R5914" s="83"/>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3" t="s">
        <v>28</v>
      </c>
      <c r="P5915" s="83" t="s">
        <v>104</v>
      </c>
      <c r="Q5915" s="83" t="s">
        <v>32</v>
      </c>
      <c r="R5915" s="83"/>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3" t="s">
        <v>28</v>
      </c>
      <c r="P5916" s="83" t="s">
        <v>1060</v>
      </c>
      <c r="Q5916" s="83" t="s">
        <v>32</v>
      </c>
      <c r="R5916" s="83"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3" t="s">
        <v>28</v>
      </c>
      <c r="P5917" s="83" t="s">
        <v>104</v>
      </c>
      <c r="Q5917" s="83" t="s">
        <v>32</v>
      </c>
      <c r="R5917" s="83"/>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3" t="s">
        <v>28</v>
      </c>
      <c r="P5918" s="83" t="s">
        <v>3059</v>
      </c>
      <c r="Q5918" s="83" t="s">
        <v>32</v>
      </c>
      <c r="R5918" s="83"/>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3" t="s">
        <v>28</v>
      </c>
      <c r="P5919" s="83" t="s">
        <v>104</v>
      </c>
      <c r="Q5919" s="83" t="s">
        <v>32</v>
      </c>
      <c r="R5919" s="83"/>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3" t="s">
        <v>28</v>
      </c>
      <c r="P5920" s="83" t="s">
        <v>104</v>
      </c>
      <c r="Q5920" s="83" t="s">
        <v>32</v>
      </c>
      <c r="R5920" s="83"/>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3" t="s">
        <v>28</v>
      </c>
      <c r="P5922" s="83" t="s">
        <v>104</v>
      </c>
      <c r="Q5922" s="83" t="s">
        <v>32</v>
      </c>
      <c r="R5922" s="83"/>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3" t="s">
        <v>28</v>
      </c>
      <c r="P5923" s="83" t="s">
        <v>3059</v>
      </c>
      <c r="Q5923" s="83" t="s">
        <v>32</v>
      </c>
      <c r="R5923" s="83"/>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3" t="s">
        <v>28</v>
      </c>
      <c r="P5924" s="83" t="s">
        <v>3059</v>
      </c>
      <c r="Q5924" s="83" t="s">
        <v>32</v>
      </c>
      <c r="R5924" s="83"/>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3" t="s">
        <v>28</v>
      </c>
      <c r="P5925" s="83" t="s">
        <v>3059</v>
      </c>
      <c r="Q5925" s="83" t="s">
        <v>32</v>
      </c>
      <c r="R5925" s="83"/>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3" t="s">
        <v>28</v>
      </c>
      <c r="P5926" s="83" t="s">
        <v>1060</v>
      </c>
      <c r="Q5926" s="83" t="s">
        <v>32</v>
      </c>
      <c r="R5926" s="83"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3" t="s">
        <v>28</v>
      </c>
      <c r="P5927" s="83" t="s">
        <v>3059</v>
      </c>
      <c r="Q5927" s="83" t="s">
        <v>32</v>
      </c>
      <c r="R5927" s="83"/>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3" t="s">
        <v>28</v>
      </c>
      <c r="P5928" s="83" t="s">
        <v>3059</v>
      </c>
      <c r="Q5928" s="83" t="s">
        <v>32</v>
      </c>
      <c r="R5928" s="83"/>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3" t="s">
        <v>28</v>
      </c>
      <c r="P5929" s="83" t="s">
        <v>3059</v>
      </c>
      <c r="Q5929" s="83" t="s">
        <v>32</v>
      </c>
      <c r="R5929" s="83"/>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3" t="s">
        <v>28</v>
      </c>
      <c r="P5930" s="83" t="s">
        <v>3059</v>
      </c>
      <c r="Q5930" s="83" t="s">
        <v>32</v>
      </c>
      <c r="R5930" s="83"/>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3" t="s">
        <v>28</v>
      </c>
      <c r="P5931" s="83" t="s">
        <v>3059</v>
      </c>
      <c r="Q5931" s="83" t="s">
        <v>32</v>
      </c>
      <c r="R5931" s="83"/>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3" t="s">
        <v>28</v>
      </c>
      <c r="P5932" s="83" t="s">
        <v>3059</v>
      </c>
      <c r="Q5932" s="83" t="s">
        <v>32</v>
      </c>
      <c r="R5932" s="83"/>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3" t="s">
        <v>28</v>
      </c>
      <c r="P5933" s="83" t="s">
        <v>3059</v>
      </c>
      <c r="Q5933" s="83" t="s">
        <v>32</v>
      </c>
      <c r="R5933" s="83"/>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3" t="s">
        <v>28</v>
      </c>
      <c r="P5934" s="83" t="s">
        <v>1060</v>
      </c>
      <c r="Q5934" s="83" t="s">
        <v>32</v>
      </c>
      <c r="R5934" s="83"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3" t="s">
        <v>28</v>
      </c>
      <c r="P5935" s="83" t="s">
        <v>3059</v>
      </c>
      <c r="Q5935" s="83" t="s">
        <v>32</v>
      </c>
      <c r="R5935" s="83"/>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3" t="s">
        <v>28</v>
      </c>
      <c r="P5936" s="83" t="s">
        <v>3059</v>
      </c>
      <c r="Q5936" s="83" t="s">
        <v>32</v>
      </c>
      <c r="R5936" s="83"/>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3" t="s">
        <v>28</v>
      </c>
      <c r="P5937" s="83" t="s">
        <v>3059</v>
      </c>
      <c r="Q5937" s="83" t="s">
        <v>32</v>
      </c>
      <c r="R5937" s="83"/>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3" t="s">
        <v>28</v>
      </c>
      <c r="P5938" s="83" t="s">
        <v>3059</v>
      </c>
      <c r="Q5938" s="83" t="s">
        <v>32</v>
      </c>
      <c r="R5938" s="83"/>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3" t="s">
        <v>28</v>
      </c>
      <c r="P5939" s="83" t="s">
        <v>1060</v>
      </c>
      <c r="Q5939" s="83" t="s">
        <v>32</v>
      </c>
      <c r="R5939" s="83"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3" t="s">
        <v>28</v>
      </c>
      <c r="P5940" s="83" t="s">
        <v>1281</v>
      </c>
      <c r="Q5940" s="83" t="s">
        <v>32</v>
      </c>
      <c r="R5940" s="83"/>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3" t="s">
        <v>28</v>
      </c>
      <c r="P5941" s="83" t="s">
        <v>428</v>
      </c>
      <c r="Q5941" s="83" t="s">
        <v>32</v>
      </c>
      <c r="R5941" s="83"/>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3" t="s">
        <v>28</v>
      </c>
      <c r="P5942" s="83" t="s">
        <v>22456</v>
      </c>
      <c r="Q5942" s="83" t="s">
        <v>32</v>
      </c>
      <c r="R5942" s="83"/>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3" t="s">
        <v>28</v>
      </c>
      <c r="P5943" s="83" t="s">
        <v>22460</v>
      </c>
      <c r="Q5943" s="83" t="s">
        <v>32</v>
      </c>
      <c r="R5943" s="83"/>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3" t="s">
        <v>28</v>
      </c>
      <c r="P5944" s="83" t="s">
        <v>436</v>
      </c>
      <c r="Q5944" s="83" t="s">
        <v>32</v>
      </c>
      <c r="R5944" s="83"/>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3" t="s">
        <v>28</v>
      </c>
      <c r="P5945" s="83" t="s">
        <v>31</v>
      </c>
      <c r="Q5945" s="83" t="s">
        <v>32</v>
      </c>
      <c r="R5945" s="83"/>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3" t="s">
        <v>28</v>
      </c>
      <c r="P5946" s="83" t="s">
        <v>1060</v>
      </c>
      <c r="Q5946" s="83" t="s">
        <v>32</v>
      </c>
      <c r="R5946" s="83"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3" t="s">
        <v>28</v>
      </c>
      <c r="P5947" s="83" t="s">
        <v>436</v>
      </c>
      <c r="Q5947" s="83" t="s">
        <v>32</v>
      </c>
      <c r="R5947" s="83"/>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3" t="s">
        <v>28</v>
      </c>
      <c r="P5948" s="83" t="s">
        <v>3059</v>
      </c>
      <c r="Q5948" s="83" t="s">
        <v>32</v>
      </c>
      <c r="R5948" s="83"/>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3" t="s">
        <v>28</v>
      </c>
      <c r="P5949" s="83" t="s">
        <v>404</v>
      </c>
      <c r="Q5949" s="83" t="s">
        <v>32</v>
      </c>
      <c r="R5949" s="83"/>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3" t="s">
        <v>28</v>
      </c>
      <c r="P5950" s="83" t="s">
        <v>3059</v>
      </c>
      <c r="Q5950" s="83" t="s">
        <v>32</v>
      </c>
      <c r="R5950" s="83"/>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3" t="s">
        <v>28</v>
      </c>
      <c r="P5951" s="83" t="s">
        <v>104</v>
      </c>
      <c r="Q5951" s="83" t="s">
        <v>32</v>
      </c>
      <c r="R5951" s="83"/>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3" t="s">
        <v>28</v>
      </c>
      <c r="P5952" s="83" t="s">
        <v>3059</v>
      </c>
      <c r="Q5952" s="83" t="s">
        <v>32</v>
      </c>
      <c r="R5952" s="83"/>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3" t="s">
        <v>28</v>
      </c>
      <c r="P5953" s="83" t="s">
        <v>3059</v>
      </c>
      <c r="Q5953" s="83" t="s">
        <v>32</v>
      </c>
      <c r="R5953" s="83"/>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3" t="s">
        <v>28</v>
      </c>
      <c r="P5954" s="83" t="s">
        <v>104</v>
      </c>
      <c r="Q5954" s="83" t="s">
        <v>32</v>
      </c>
      <c r="R5954" s="83"/>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3" t="s">
        <v>28</v>
      </c>
      <c r="P5955" s="83" t="s">
        <v>3059</v>
      </c>
      <c r="Q5955" s="83" t="s">
        <v>32</v>
      </c>
      <c r="R5955" s="83"/>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3" t="s">
        <v>28</v>
      </c>
      <c r="P5956" s="83" t="s">
        <v>104</v>
      </c>
      <c r="Q5956" s="83" t="s">
        <v>32</v>
      </c>
      <c r="R5956" s="83"/>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3" t="s">
        <v>28</v>
      </c>
      <c r="P5957" s="83" t="s">
        <v>3059</v>
      </c>
      <c r="Q5957" s="83" t="s">
        <v>32</v>
      </c>
      <c r="R5957" s="83"/>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3" t="s">
        <v>28</v>
      </c>
      <c r="P5958" s="83" t="s">
        <v>1060</v>
      </c>
      <c r="Q5958" s="83" t="s">
        <v>32</v>
      </c>
      <c r="R5958" s="83"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3" t="s">
        <v>28</v>
      </c>
      <c r="P5959" s="83" t="s">
        <v>104</v>
      </c>
      <c r="Q5959" s="83" t="s">
        <v>32</v>
      </c>
      <c r="R5959" s="83"/>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3" t="s">
        <v>28</v>
      </c>
      <c r="P5960" s="83" t="s">
        <v>3059</v>
      </c>
      <c r="Q5960" s="83" t="s">
        <v>32</v>
      </c>
      <c r="R5960" s="83"/>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3" t="s">
        <v>28</v>
      </c>
      <c r="P5961" s="83" t="s">
        <v>3059</v>
      </c>
      <c r="Q5961" s="83" t="s">
        <v>32</v>
      </c>
      <c r="R5961" s="83"/>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3" t="s">
        <v>28</v>
      </c>
      <c r="P5962" s="83" t="s">
        <v>404</v>
      </c>
      <c r="Q5962" s="83" t="s">
        <v>32</v>
      </c>
      <c r="R5962" s="83"/>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3" t="s">
        <v>28</v>
      </c>
      <c r="P5963" s="83" t="s">
        <v>31</v>
      </c>
      <c r="Q5963" s="83" t="s">
        <v>32</v>
      </c>
      <c r="R5963" s="83"/>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3" t="s">
        <v>28</v>
      </c>
      <c r="P5964" s="83" t="s">
        <v>104</v>
      </c>
      <c r="Q5964" s="83" t="s">
        <v>32</v>
      </c>
      <c r="R5964" s="83"/>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3" t="s">
        <v>28</v>
      </c>
      <c r="P5965" s="83" t="s">
        <v>3059</v>
      </c>
      <c r="Q5965" s="83" t="s">
        <v>32</v>
      </c>
      <c r="R5965" s="83"/>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3" t="s">
        <v>28</v>
      </c>
      <c r="P5966" s="83" t="s">
        <v>1060</v>
      </c>
      <c r="Q5966" s="83" t="s">
        <v>32</v>
      </c>
      <c r="R5966" s="83"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3" t="s">
        <v>28</v>
      </c>
      <c r="P5967" s="83" t="s">
        <v>1281</v>
      </c>
      <c r="Q5967" s="83" t="s">
        <v>32</v>
      </c>
      <c r="R5967" s="83"/>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3" t="s">
        <v>29</v>
      </c>
      <c r="P5968" s="83" t="s">
        <v>378</v>
      </c>
      <c r="Q5968" s="83" t="s">
        <v>8678</v>
      </c>
      <c r="R5968" s="83"/>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3" t="s">
        <v>28</v>
      </c>
      <c r="P5969" s="83" t="s">
        <v>378</v>
      </c>
      <c r="Q5969" s="83" t="s">
        <v>32</v>
      </c>
      <c r="R5969" s="83"/>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3" t="s">
        <v>28</v>
      </c>
      <c r="P5970" s="83" t="s">
        <v>22575</v>
      </c>
      <c r="Q5970" s="83" t="s">
        <v>32</v>
      </c>
      <c r="R5970" s="83"/>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3" t="s">
        <v>28</v>
      </c>
      <c r="P5971" s="83" t="s">
        <v>378</v>
      </c>
      <c r="Q5971" s="83" t="s">
        <v>32</v>
      </c>
      <c r="R5971" s="83"/>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3" t="s">
        <v>28</v>
      </c>
      <c r="P5972" s="83" t="s">
        <v>3059</v>
      </c>
      <c r="Q5972" s="83" t="s">
        <v>32</v>
      </c>
      <c r="R5972" s="83"/>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3" t="s">
        <v>28</v>
      </c>
      <c r="P5973" s="83" t="s">
        <v>2599</v>
      </c>
      <c r="Q5973" s="83" t="s">
        <v>32</v>
      </c>
      <c r="R5973" s="83"/>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3" t="s">
        <v>28</v>
      </c>
      <c r="P5974" s="83" t="s">
        <v>104</v>
      </c>
      <c r="Q5974" s="83" t="s">
        <v>32</v>
      </c>
      <c r="R5974" s="83"/>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3" t="s">
        <v>28</v>
      </c>
      <c r="P5975" s="83" t="s">
        <v>2599</v>
      </c>
      <c r="Q5975" s="83" t="s">
        <v>32</v>
      </c>
      <c r="R5975" s="83"/>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3" t="s">
        <v>28</v>
      </c>
      <c r="P5976" s="83" t="s">
        <v>1060</v>
      </c>
      <c r="Q5976" s="83" t="s">
        <v>32</v>
      </c>
      <c r="R5976" s="83"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3" t="s">
        <v>28</v>
      </c>
      <c r="P5977" s="83" t="s">
        <v>2599</v>
      </c>
      <c r="Q5977" s="83" t="s">
        <v>32</v>
      </c>
      <c r="R5977" s="83"/>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3" t="s">
        <v>28</v>
      </c>
      <c r="P5978" s="83" t="s">
        <v>104</v>
      </c>
      <c r="Q5978" s="83" t="s">
        <v>32</v>
      </c>
      <c r="R5978" s="83"/>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3" t="s">
        <v>28</v>
      </c>
      <c r="P5979" s="83" t="s">
        <v>2599</v>
      </c>
      <c r="Q5979" s="83" t="s">
        <v>32</v>
      </c>
      <c r="R5979" s="83"/>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3" t="s">
        <v>28</v>
      </c>
      <c r="P5980" s="83" t="s">
        <v>104</v>
      </c>
      <c r="Q5980" s="83" t="s">
        <v>32</v>
      </c>
      <c r="R5980" s="83"/>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3" t="s">
        <v>28</v>
      </c>
      <c r="P5981" s="83" t="s">
        <v>104</v>
      </c>
      <c r="Q5981" s="83" t="s">
        <v>32</v>
      </c>
      <c r="R5981" s="83"/>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3" t="s">
        <v>28</v>
      </c>
      <c r="P5982" s="83" t="s">
        <v>104</v>
      </c>
      <c r="Q5982" s="83" t="s">
        <v>32</v>
      </c>
      <c r="R5982" s="83"/>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3" t="s">
        <v>28</v>
      </c>
      <c r="P5983" s="83" t="s">
        <v>428</v>
      </c>
      <c r="Q5983" s="83" t="s">
        <v>32</v>
      </c>
      <c r="R5983" s="83"/>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3" t="s">
        <v>29</v>
      </c>
      <c r="P5984" s="83" t="s">
        <v>3059</v>
      </c>
      <c r="Q5984" s="83" t="s">
        <v>8678</v>
      </c>
      <c r="R5984" s="83"/>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3" t="s">
        <v>28</v>
      </c>
      <c r="P5985" s="83" t="s">
        <v>104</v>
      </c>
      <c r="Q5985" s="83" t="s">
        <v>32</v>
      </c>
      <c r="R5985" s="83"/>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3" t="s">
        <v>28</v>
      </c>
      <c r="P5986" s="83" t="s">
        <v>3059</v>
      </c>
      <c r="Q5986" s="83" t="s">
        <v>32</v>
      </c>
      <c r="R5986" s="83"/>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3" t="s">
        <v>28</v>
      </c>
      <c r="P5987" s="83" t="s">
        <v>3059</v>
      </c>
      <c r="Q5987" s="83" t="s">
        <v>32</v>
      </c>
      <c r="R5987" s="83"/>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3" t="s">
        <v>28</v>
      </c>
      <c r="P5988" s="83" t="s">
        <v>3059</v>
      </c>
      <c r="Q5988" s="83" t="s">
        <v>32</v>
      </c>
      <c r="R5988" s="83"/>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3" t="s">
        <v>28</v>
      </c>
      <c r="P5989" s="83" t="s">
        <v>104</v>
      </c>
      <c r="Q5989" s="83" t="s">
        <v>32</v>
      </c>
      <c r="R5989" s="83"/>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3" t="s">
        <v>28</v>
      </c>
      <c r="P5990" s="83" t="s">
        <v>436</v>
      </c>
      <c r="Q5990" s="83" t="s">
        <v>32</v>
      </c>
      <c r="R5990" s="83"/>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3" t="s">
        <v>28</v>
      </c>
      <c r="P5991" s="83" t="s">
        <v>104</v>
      </c>
      <c r="Q5991" s="83" t="s">
        <v>32</v>
      </c>
      <c r="R5991" s="83"/>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3" t="s">
        <v>28</v>
      </c>
      <c r="P5992" s="83" t="s">
        <v>3059</v>
      </c>
      <c r="Q5992" s="83" t="s">
        <v>32</v>
      </c>
      <c r="R5992" s="83"/>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3" t="s">
        <v>28</v>
      </c>
      <c r="P5993" s="83" t="s">
        <v>436</v>
      </c>
      <c r="Q5993" s="83" t="s">
        <v>32</v>
      </c>
      <c r="R5993" s="83"/>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3" t="s">
        <v>28</v>
      </c>
      <c r="P5994" s="83" t="s">
        <v>3059</v>
      </c>
      <c r="Q5994" s="83" t="s">
        <v>32</v>
      </c>
      <c r="R5994" s="83"/>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3" t="s">
        <v>28</v>
      </c>
      <c r="P5995" s="83" t="s">
        <v>104</v>
      </c>
      <c r="Q5995" s="83" t="s">
        <v>32</v>
      </c>
      <c r="R5995" s="83"/>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3" t="s">
        <v>28</v>
      </c>
      <c r="P5996" s="83" t="s">
        <v>104</v>
      </c>
      <c r="Q5996" s="83" t="s">
        <v>32</v>
      </c>
      <c r="R5996" s="83"/>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3" t="s">
        <v>28</v>
      </c>
      <c r="P5997" s="83" t="s">
        <v>104</v>
      </c>
      <c r="Q5997" s="83" t="s">
        <v>32</v>
      </c>
      <c r="R5997" s="83"/>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3" t="s">
        <v>28</v>
      </c>
      <c r="P5998" s="83" t="s">
        <v>436</v>
      </c>
      <c r="Q5998" s="83" t="s">
        <v>32</v>
      </c>
      <c r="R5998" s="83"/>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3" t="s">
        <v>28</v>
      </c>
      <c r="P5999" s="83" t="s">
        <v>104</v>
      </c>
      <c r="Q5999" s="83" t="s">
        <v>32</v>
      </c>
      <c r="R5999" s="83"/>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3" t="s">
        <v>28</v>
      </c>
      <c r="P6000" s="83" t="s">
        <v>104</v>
      </c>
      <c r="Q6000" s="83" t="s">
        <v>32</v>
      </c>
      <c r="R6000" s="83"/>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3" t="s">
        <v>28</v>
      </c>
      <c r="P6001" s="83" t="s">
        <v>104</v>
      </c>
      <c r="Q6001" s="83" t="s">
        <v>32</v>
      </c>
      <c r="R6001" s="83"/>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3" t="s">
        <v>28</v>
      </c>
      <c r="P6002" s="83" t="s">
        <v>436</v>
      </c>
      <c r="Q6002" s="83" t="s">
        <v>32</v>
      </c>
      <c r="R6002" s="83"/>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3" t="s">
        <v>28</v>
      </c>
      <c r="P6003" s="83" t="s">
        <v>104</v>
      </c>
      <c r="Q6003" s="83" t="s">
        <v>32</v>
      </c>
      <c r="R6003" s="83"/>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3" t="s">
        <v>28</v>
      </c>
      <c r="P6004" s="83" t="s">
        <v>104</v>
      </c>
      <c r="Q6004" s="83" t="s">
        <v>32</v>
      </c>
      <c r="R6004" s="83"/>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3" t="s">
        <v>28</v>
      </c>
      <c r="P6005" s="83" t="s">
        <v>436</v>
      </c>
      <c r="Q6005" s="83" t="s">
        <v>32</v>
      </c>
      <c r="R6005" s="83"/>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3" t="s">
        <v>28</v>
      </c>
      <c r="P6006" s="83" t="s">
        <v>436</v>
      </c>
      <c r="Q6006" s="83" t="s">
        <v>32</v>
      </c>
      <c r="R6006" s="83"/>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3" t="s">
        <v>28</v>
      </c>
      <c r="P6007" s="83" t="s">
        <v>104</v>
      </c>
      <c r="Q6007" s="83" t="s">
        <v>32</v>
      </c>
      <c r="R6007" s="83"/>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3" t="s">
        <v>28</v>
      </c>
      <c r="P6008" s="83" t="s">
        <v>104</v>
      </c>
      <c r="Q6008" s="83" t="s">
        <v>32</v>
      </c>
      <c r="R6008" s="83"/>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3" t="s">
        <v>28</v>
      </c>
      <c r="P6009" s="83" t="s">
        <v>104</v>
      </c>
      <c r="Q6009" s="83" t="s">
        <v>32</v>
      </c>
      <c r="R6009" s="83"/>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3" t="s">
        <v>28</v>
      </c>
      <c r="P6010" s="83" t="s">
        <v>1060</v>
      </c>
      <c r="Q6010" s="83" t="s">
        <v>32</v>
      </c>
      <c r="R6010" s="83"/>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3" t="s">
        <v>28</v>
      </c>
      <c r="P6011" s="83" t="s">
        <v>428</v>
      </c>
      <c r="Q6011" s="83" t="s">
        <v>32</v>
      </c>
      <c r="R6011" s="83"/>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3" t="s">
        <v>28</v>
      </c>
      <c r="P6012" s="83" t="s">
        <v>104</v>
      </c>
      <c r="Q6012" s="83" t="s">
        <v>32</v>
      </c>
      <c r="R6012" s="83"/>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3" t="s">
        <v>28</v>
      </c>
      <c r="P6013" s="83" t="s">
        <v>104</v>
      </c>
      <c r="Q6013" s="83" t="s">
        <v>32</v>
      </c>
      <c r="R6013" s="83"/>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3" t="s">
        <v>28</v>
      </c>
      <c r="P6014" s="83" t="s">
        <v>1060</v>
      </c>
      <c r="Q6014" s="83" t="s">
        <v>32</v>
      </c>
      <c r="R6014" s="83"/>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3" t="s">
        <v>28</v>
      </c>
      <c r="P6015" s="83" t="s">
        <v>1060</v>
      </c>
      <c r="Q6015" s="83" t="s">
        <v>32</v>
      </c>
      <c r="R6015" s="83"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3" t="s">
        <v>28</v>
      </c>
      <c r="P6016" s="83" t="s">
        <v>1060</v>
      </c>
      <c r="Q6016" s="83" t="s">
        <v>32</v>
      </c>
      <c r="R6016" s="83"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3" t="s">
        <v>28</v>
      </c>
      <c r="P6017" s="83" t="s">
        <v>436</v>
      </c>
      <c r="Q6017" s="83" t="s">
        <v>32</v>
      </c>
      <c r="R6017" s="83"/>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3" t="s">
        <v>28</v>
      </c>
      <c r="P6018" s="83" t="s">
        <v>436</v>
      </c>
      <c r="Q6018" s="83" t="s">
        <v>32</v>
      </c>
      <c r="R6018" s="83"/>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3" t="s">
        <v>28</v>
      </c>
      <c r="P6019" s="83" t="s">
        <v>436</v>
      </c>
      <c r="Q6019" s="83" t="s">
        <v>32</v>
      </c>
      <c r="R6019" s="83"/>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3" t="s">
        <v>28</v>
      </c>
      <c r="P6020" s="83" t="s">
        <v>1060</v>
      </c>
      <c r="Q6020" s="83" t="s">
        <v>32</v>
      </c>
      <c r="R6020" s="83"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3" t="s">
        <v>28</v>
      </c>
      <c r="P6021" s="83" t="s">
        <v>104</v>
      </c>
      <c r="Q6021" s="83" t="s">
        <v>32</v>
      </c>
      <c r="R6021" s="83"/>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3" t="s">
        <v>28</v>
      </c>
      <c r="P6022" s="83" t="s">
        <v>428</v>
      </c>
      <c r="Q6022" s="83" t="s">
        <v>32</v>
      </c>
      <c r="R6022" s="83"/>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3" t="s">
        <v>28</v>
      </c>
      <c r="P6023" s="83" t="s">
        <v>428</v>
      </c>
      <c r="Q6023" s="83" t="s">
        <v>32</v>
      </c>
      <c r="R6023" s="83"/>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3" t="s">
        <v>28</v>
      </c>
      <c r="P6024" s="83" t="s">
        <v>1060</v>
      </c>
      <c r="Q6024" s="83" t="s">
        <v>32</v>
      </c>
      <c r="R6024" s="83"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3" t="s">
        <v>28</v>
      </c>
      <c r="P6025" s="83" t="s">
        <v>428</v>
      </c>
      <c r="Q6025" s="83" t="s">
        <v>32</v>
      </c>
      <c r="R6025" s="83"/>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3" t="s">
        <v>28</v>
      </c>
      <c r="P6026" s="83" t="s">
        <v>428</v>
      </c>
      <c r="Q6026" s="83" t="s">
        <v>32</v>
      </c>
      <c r="R6026" s="83"/>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3" t="s">
        <v>28</v>
      </c>
      <c r="P6027" s="83" t="s">
        <v>428</v>
      </c>
      <c r="Q6027" s="83" t="s">
        <v>32</v>
      </c>
      <c r="R6027" s="83"/>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3" t="s">
        <v>29</v>
      </c>
      <c r="P6028" s="83" t="s">
        <v>436</v>
      </c>
      <c r="Q6028" s="83" t="s">
        <v>8678</v>
      </c>
      <c r="R6028" s="83"/>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3" t="s">
        <v>28</v>
      </c>
      <c r="P6029" s="83" t="s">
        <v>428</v>
      </c>
      <c r="Q6029" s="83" t="s">
        <v>32</v>
      </c>
      <c r="R6029" s="83"/>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3" t="s">
        <v>28</v>
      </c>
      <c r="P6030" s="83" t="s">
        <v>428</v>
      </c>
      <c r="Q6030" s="83" t="s">
        <v>32</v>
      </c>
      <c r="R6030" s="83"/>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3" t="s">
        <v>28</v>
      </c>
      <c r="P6031" s="83" t="s">
        <v>428</v>
      </c>
      <c r="Q6031" s="83" t="s">
        <v>32</v>
      </c>
      <c r="R6031" s="83"/>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3" t="s">
        <v>28</v>
      </c>
      <c r="P6032" s="83" t="s">
        <v>436</v>
      </c>
      <c r="Q6032" s="83" t="s">
        <v>32</v>
      </c>
      <c r="R6032" s="83"/>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3" t="s">
        <v>28</v>
      </c>
      <c r="P6033" s="83" t="s">
        <v>428</v>
      </c>
      <c r="Q6033" s="83" t="s">
        <v>32</v>
      </c>
      <c r="R6033" s="83"/>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3" t="s">
        <v>28</v>
      </c>
      <c r="P6034" s="83" t="s">
        <v>436</v>
      </c>
      <c r="Q6034" s="83" t="s">
        <v>32</v>
      </c>
      <c r="R6034" s="83"/>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3" t="s">
        <v>28</v>
      </c>
      <c r="P6035" s="83" t="s">
        <v>436</v>
      </c>
      <c r="Q6035" s="83" t="s">
        <v>32</v>
      </c>
      <c r="R6035" s="83"/>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3" t="s">
        <v>28</v>
      </c>
      <c r="P6036" s="83" t="s">
        <v>428</v>
      </c>
      <c r="Q6036" s="83" t="s">
        <v>32</v>
      </c>
      <c r="R6036" s="83"/>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3" t="s">
        <v>28</v>
      </c>
      <c r="P6037" s="83" t="s">
        <v>428</v>
      </c>
      <c r="Q6037" s="83" t="s">
        <v>32</v>
      </c>
      <c r="R6037" s="83"/>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3" t="s">
        <v>28</v>
      </c>
      <c r="P6038" s="83" t="s">
        <v>428</v>
      </c>
      <c r="Q6038" s="83" t="s">
        <v>32</v>
      </c>
      <c r="R6038" s="83"/>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3" t="s">
        <v>28</v>
      </c>
      <c r="P6039" s="83" t="s">
        <v>436</v>
      </c>
      <c r="Q6039" s="83" t="s">
        <v>32</v>
      </c>
      <c r="R6039" s="83"/>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3" t="s">
        <v>28</v>
      </c>
      <c r="P6040" s="83" t="s">
        <v>428</v>
      </c>
      <c r="Q6040" s="83" t="s">
        <v>32</v>
      </c>
      <c r="R6040" s="83"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3" t="s">
        <v>28</v>
      </c>
      <c r="P6041" s="83" t="s">
        <v>428</v>
      </c>
      <c r="Q6041" s="83" t="s">
        <v>32</v>
      </c>
      <c r="R6041" s="83"/>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3" t="s">
        <v>28</v>
      </c>
      <c r="P6042" s="83" t="s">
        <v>436</v>
      </c>
      <c r="Q6042" s="83" t="s">
        <v>32</v>
      </c>
      <c r="R6042" s="83"/>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3" t="s">
        <v>28</v>
      </c>
      <c r="P6043" s="83" t="s">
        <v>436</v>
      </c>
      <c r="Q6043" s="83" t="s">
        <v>32</v>
      </c>
      <c r="R6043" s="83"/>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3" t="s">
        <v>28</v>
      </c>
      <c r="P6044" s="83" t="s">
        <v>428</v>
      </c>
      <c r="Q6044" s="83" t="s">
        <v>32</v>
      </c>
      <c r="R6044" s="83"/>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3" t="s">
        <v>28</v>
      </c>
      <c r="P6045" s="83" t="s">
        <v>436</v>
      </c>
      <c r="Q6045" s="83" t="s">
        <v>32</v>
      </c>
      <c r="R6045" s="83"/>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3" t="s">
        <v>28</v>
      </c>
      <c r="P6046" s="83" t="s">
        <v>428</v>
      </c>
      <c r="Q6046" s="83" t="s">
        <v>32</v>
      </c>
      <c r="R6046" s="83"/>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3" t="s">
        <v>28</v>
      </c>
      <c r="P6047" s="83" t="s">
        <v>436</v>
      </c>
      <c r="Q6047" s="83" t="s">
        <v>32</v>
      </c>
      <c r="R6047" s="83"/>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3" t="s">
        <v>28</v>
      </c>
      <c r="P6048" s="83" t="s">
        <v>436</v>
      </c>
      <c r="Q6048" s="83" t="s">
        <v>32</v>
      </c>
      <c r="R6048" s="83"/>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3" t="s">
        <v>28</v>
      </c>
      <c r="P6049" s="83" t="s">
        <v>428</v>
      </c>
      <c r="Q6049" s="83" t="s">
        <v>32</v>
      </c>
      <c r="R6049" s="83"/>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3" t="s">
        <v>28</v>
      </c>
      <c r="P6050" s="83" t="s">
        <v>1060</v>
      </c>
      <c r="Q6050" s="83" t="s">
        <v>32</v>
      </c>
      <c r="R6050" s="83"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3" t="s">
        <v>28</v>
      </c>
      <c r="P6051" s="83" t="s">
        <v>428</v>
      </c>
      <c r="Q6051" s="83" t="s">
        <v>32</v>
      </c>
      <c r="R6051" s="83"/>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3" t="s">
        <v>28</v>
      </c>
      <c r="P6052" s="83" t="s">
        <v>1060</v>
      </c>
      <c r="Q6052" s="83" t="s">
        <v>32</v>
      </c>
      <c r="R6052" s="83"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3" t="s">
        <v>28</v>
      </c>
      <c r="P6053" s="83" t="s">
        <v>428</v>
      </c>
      <c r="Q6053" s="83" t="s">
        <v>32</v>
      </c>
      <c r="R6053" s="83"/>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3" t="s">
        <v>28</v>
      </c>
      <c r="P6054" s="83" t="s">
        <v>428</v>
      </c>
      <c r="Q6054" s="83" t="s">
        <v>32</v>
      </c>
      <c r="R6054" s="83"/>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3" t="s">
        <v>28</v>
      </c>
      <c r="P6055" s="83" t="s">
        <v>436</v>
      </c>
      <c r="Q6055" s="83" t="s">
        <v>32</v>
      </c>
      <c r="R6055" s="83"/>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3" t="s">
        <v>28</v>
      </c>
      <c r="P6056" s="83" t="s">
        <v>428</v>
      </c>
      <c r="Q6056" s="83" t="s">
        <v>32</v>
      </c>
      <c r="R6056" s="83"/>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3" t="s">
        <v>28</v>
      </c>
      <c r="P6057" s="83" t="s">
        <v>428</v>
      </c>
      <c r="Q6057" s="83" t="s">
        <v>32</v>
      </c>
      <c r="R6057" s="83"/>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3" t="s">
        <v>28</v>
      </c>
      <c r="P6058" s="83" t="s">
        <v>428</v>
      </c>
      <c r="Q6058" s="83" t="s">
        <v>32</v>
      </c>
      <c r="R6058" s="83"/>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3" t="s">
        <v>28</v>
      </c>
      <c r="P6059" s="83" t="s">
        <v>436</v>
      </c>
      <c r="Q6059" s="83" t="s">
        <v>32</v>
      </c>
      <c r="R6059" s="83"/>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3" t="s">
        <v>28</v>
      </c>
      <c r="P6060" s="83" t="s">
        <v>428</v>
      </c>
      <c r="Q6060" s="83" t="s">
        <v>32</v>
      </c>
      <c r="R6060" s="83"/>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3" t="s">
        <v>28</v>
      </c>
      <c r="P6061" s="83" t="s">
        <v>428</v>
      </c>
      <c r="Q6061" s="83" t="s">
        <v>32</v>
      </c>
      <c r="R6061" s="83"/>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3" t="s">
        <v>28</v>
      </c>
      <c r="P6062" s="83" t="s">
        <v>428</v>
      </c>
      <c r="Q6062" s="83" t="s">
        <v>32</v>
      </c>
      <c r="R6062" s="83"/>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3" t="s">
        <v>28</v>
      </c>
      <c r="P6063" s="83" t="s">
        <v>436</v>
      </c>
      <c r="Q6063" s="83" t="s">
        <v>32</v>
      </c>
      <c r="R6063" s="83"/>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3" t="s">
        <v>28</v>
      </c>
      <c r="P6064" s="83" t="s">
        <v>436</v>
      </c>
      <c r="Q6064" s="83" t="s">
        <v>32</v>
      </c>
      <c r="R6064" s="83"/>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3" t="s">
        <v>28</v>
      </c>
      <c r="P6065" s="83" t="s">
        <v>428</v>
      </c>
      <c r="Q6065" s="83" t="s">
        <v>32</v>
      </c>
      <c r="R6065" s="83"/>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3" t="s">
        <v>28</v>
      </c>
      <c r="P6066" s="83" t="s">
        <v>3059</v>
      </c>
      <c r="Q6066" s="83" t="s">
        <v>32</v>
      </c>
      <c r="R6066" s="83"/>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3" t="s">
        <v>28</v>
      </c>
      <c r="P6067" s="83" t="s">
        <v>428</v>
      </c>
      <c r="Q6067" s="83" t="s">
        <v>32</v>
      </c>
      <c r="R6067" s="83"/>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3" t="s">
        <v>29</v>
      </c>
      <c r="P6068" s="83" t="s">
        <v>3059</v>
      </c>
      <c r="Q6068" s="83" t="s">
        <v>8678</v>
      </c>
      <c r="R6068" s="83"/>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3" t="s">
        <v>28</v>
      </c>
      <c r="P6069" s="83" t="s">
        <v>428</v>
      </c>
      <c r="Q6069" s="83" t="s">
        <v>32</v>
      </c>
      <c r="R6069" s="83"/>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3" t="s">
        <v>28</v>
      </c>
      <c r="P6070" s="83" t="s">
        <v>436</v>
      </c>
      <c r="Q6070" s="83" t="s">
        <v>32</v>
      </c>
      <c r="R6070" s="83"/>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3" t="s">
        <v>28</v>
      </c>
      <c r="P6071" s="83" t="s">
        <v>428</v>
      </c>
      <c r="Q6071" s="83" t="s">
        <v>32</v>
      </c>
      <c r="R6071" s="83"/>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3" t="s">
        <v>28</v>
      </c>
      <c r="P6072" s="83" t="s">
        <v>428</v>
      </c>
      <c r="Q6072" s="83" t="s">
        <v>32</v>
      </c>
      <c r="R6072" s="83"/>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3" t="s">
        <v>28</v>
      </c>
      <c r="P6073" s="83" t="s">
        <v>436</v>
      </c>
      <c r="Q6073" s="83" t="s">
        <v>32</v>
      </c>
      <c r="R6073" s="83"/>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3" t="s">
        <v>28</v>
      </c>
      <c r="P6074" s="83" t="s">
        <v>428</v>
      </c>
      <c r="Q6074" s="83" t="s">
        <v>32</v>
      </c>
      <c r="R6074" s="83"/>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3" t="s">
        <v>28</v>
      </c>
      <c r="P6075" s="83" t="s">
        <v>428</v>
      </c>
      <c r="Q6075" s="83" t="s">
        <v>32</v>
      </c>
      <c r="R6075" s="83"/>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3" t="s">
        <v>28</v>
      </c>
      <c r="P6076" s="83" t="s">
        <v>436</v>
      </c>
      <c r="Q6076" s="83" t="s">
        <v>32</v>
      </c>
      <c r="R6076" s="83"/>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3" t="s">
        <v>28</v>
      </c>
      <c r="P6077" s="83" t="s">
        <v>428</v>
      </c>
      <c r="Q6077" s="83" t="s">
        <v>32</v>
      </c>
      <c r="R6077" s="83"/>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3" t="s">
        <v>28</v>
      </c>
      <c r="P6078" s="83" t="s">
        <v>3059</v>
      </c>
      <c r="Q6078" s="83" t="s">
        <v>32</v>
      </c>
      <c r="R6078" s="83"/>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3" t="s">
        <v>28</v>
      </c>
      <c r="P6079" s="83" t="s">
        <v>436</v>
      </c>
      <c r="Q6079" s="83" t="s">
        <v>32</v>
      </c>
      <c r="R6079" s="83"/>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3" t="s">
        <v>28</v>
      </c>
      <c r="P6080" s="83" t="s">
        <v>428</v>
      </c>
      <c r="Q6080" s="83" t="s">
        <v>32</v>
      </c>
      <c r="R6080" s="83"/>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3" t="s">
        <v>28</v>
      </c>
      <c r="P6081" s="83" t="s">
        <v>436</v>
      </c>
      <c r="Q6081" s="83" t="s">
        <v>32</v>
      </c>
      <c r="R6081" s="83"/>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3" t="s">
        <v>28</v>
      </c>
      <c r="P6082" s="83" t="s">
        <v>436</v>
      </c>
      <c r="Q6082" s="83" t="s">
        <v>32</v>
      </c>
      <c r="R6082" s="83"/>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3" t="s">
        <v>28</v>
      </c>
      <c r="P6083" s="83" t="s">
        <v>428</v>
      </c>
      <c r="Q6083" s="83" t="s">
        <v>32</v>
      </c>
      <c r="R6083" s="83"/>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3" t="s">
        <v>28</v>
      </c>
      <c r="P6084" s="83" t="s">
        <v>23048</v>
      </c>
      <c r="Q6084" s="83" t="s">
        <v>32</v>
      </c>
      <c r="R6084" s="83"/>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3" t="s">
        <v>28</v>
      </c>
      <c r="P6085" s="83" t="s">
        <v>3059</v>
      </c>
      <c r="Q6085" s="83" t="s">
        <v>32</v>
      </c>
      <c r="R6085" s="83"/>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3" t="s">
        <v>28</v>
      </c>
      <c r="P6086" s="83" t="s">
        <v>428</v>
      </c>
      <c r="Q6086" s="83" t="s">
        <v>32</v>
      </c>
      <c r="R6086" s="83"/>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3" t="s">
        <v>28</v>
      </c>
      <c r="P6087" s="83" t="s">
        <v>436</v>
      </c>
      <c r="Q6087" s="83" t="s">
        <v>32</v>
      </c>
      <c r="R6087" s="83"/>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3" t="s">
        <v>28</v>
      </c>
      <c r="P6088" s="83" t="s">
        <v>428</v>
      </c>
      <c r="Q6088" s="83" t="s">
        <v>32</v>
      </c>
      <c r="R6088" s="83"/>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3" t="s">
        <v>28</v>
      </c>
      <c r="P6089" s="83" t="s">
        <v>436</v>
      </c>
      <c r="Q6089" s="83" t="s">
        <v>32</v>
      </c>
      <c r="R6089" s="83"/>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3" t="s">
        <v>28</v>
      </c>
      <c r="P6090" s="83" t="s">
        <v>3059</v>
      </c>
      <c r="Q6090" s="83" t="s">
        <v>32</v>
      </c>
      <c r="R6090" s="83"/>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3" t="s">
        <v>28</v>
      </c>
      <c r="P6091" s="83" t="s">
        <v>428</v>
      </c>
      <c r="Q6091" s="83" t="s">
        <v>32</v>
      </c>
      <c r="R6091" s="83"/>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3" t="s">
        <v>28</v>
      </c>
      <c r="P6092" s="83" t="s">
        <v>3059</v>
      </c>
      <c r="Q6092" s="83" t="s">
        <v>32</v>
      </c>
      <c r="R6092" s="83"/>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3" t="s">
        <v>28</v>
      </c>
      <c r="P6093" s="83" t="s">
        <v>428</v>
      </c>
      <c r="Q6093" s="83" t="s">
        <v>32</v>
      </c>
      <c r="R6093" s="83"/>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3" t="s">
        <v>28</v>
      </c>
      <c r="P6094" s="83" t="s">
        <v>3059</v>
      </c>
      <c r="Q6094" s="83" t="s">
        <v>32</v>
      </c>
      <c r="R6094" s="83"/>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3" t="s">
        <v>28</v>
      </c>
      <c r="P6095" s="83" t="s">
        <v>428</v>
      </c>
      <c r="Q6095" s="83" t="s">
        <v>32</v>
      </c>
      <c r="R6095" s="83"/>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3" t="s">
        <v>28</v>
      </c>
      <c r="P6096" s="83" t="s">
        <v>3059</v>
      </c>
      <c r="Q6096" s="83" t="s">
        <v>32</v>
      </c>
      <c r="R6096" s="83"/>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3" t="s">
        <v>28</v>
      </c>
      <c r="P6097" s="83" t="s">
        <v>428</v>
      </c>
      <c r="Q6097" s="83" t="s">
        <v>32</v>
      </c>
      <c r="R6097" s="83"/>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3" t="s">
        <v>28</v>
      </c>
      <c r="P6098" s="83" t="s">
        <v>104</v>
      </c>
      <c r="Q6098" s="83" t="s">
        <v>32</v>
      </c>
      <c r="R6098" s="83"/>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3" t="s">
        <v>28</v>
      </c>
      <c r="P6099" s="83" t="s">
        <v>436</v>
      </c>
      <c r="Q6099" s="83" t="s">
        <v>32</v>
      </c>
      <c r="R6099" s="83"/>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3" t="s">
        <v>28</v>
      </c>
      <c r="P6100" s="83" t="s">
        <v>104</v>
      </c>
      <c r="Q6100" s="83" t="s">
        <v>32</v>
      </c>
      <c r="R6100" s="83"/>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3" t="s">
        <v>28</v>
      </c>
      <c r="P6101" s="83" t="s">
        <v>436</v>
      </c>
      <c r="Q6101" s="83" t="s">
        <v>32</v>
      </c>
      <c r="R6101" s="83"/>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3" t="s">
        <v>28</v>
      </c>
      <c r="P6102" s="83" t="s">
        <v>3059</v>
      </c>
      <c r="Q6102" s="83" t="s">
        <v>32</v>
      </c>
      <c r="R6102" s="83"/>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3" t="s">
        <v>28</v>
      </c>
      <c r="P6103" s="83" t="s">
        <v>428</v>
      </c>
      <c r="Q6103" s="83" t="s">
        <v>32</v>
      </c>
      <c r="R6103" s="83"/>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3" t="s">
        <v>28</v>
      </c>
      <c r="P6104" s="83" t="s">
        <v>436</v>
      </c>
      <c r="Q6104" s="83" t="s">
        <v>32</v>
      </c>
      <c r="R6104" s="83"/>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3" t="s">
        <v>28</v>
      </c>
      <c r="P6105" s="83" t="s">
        <v>104</v>
      </c>
      <c r="Q6105" s="83" t="s">
        <v>32</v>
      </c>
      <c r="R6105" s="83"/>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3" t="s">
        <v>28</v>
      </c>
      <c r="P6106" s="83" t="s">
        <v>428</v>
      </c>
      <c r="Q6106" s="83" t="s">
        <v>32</v>
      </c>
      <c r="R6106" s="83"/>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3" t="s">
        <v>28</v>
      </c>
      <c r="P6107" s="83" t="s">
        <v>428</v>
      </c>
      <c r="Q6107" s="83" t="s">
        <v>32</v>
      </c>
      <c r="R6107" s="83"/>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3" t="s">
        <v>28</v>
      </c>
      <c r="P6108" s="83" t="s">
        <v>3059</v>
      </c>
      <c r="Q6108" s="83" t="s">
        <v>32</v>
      </c>
      <c r="R6108" s="83"/>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3" t="s">
        <v>28</v>
      </c>
      <c r="P6109" s="83" t="s">
        <v>436</v>
      </c>
      <c r="Q6109" s="83" t="s">
        <v>32</v>
      </c>
      <c r="R6109" s="83"/>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3" t="s">
        <v>28</v>
      </c>
      <c r="P6110" s="83" t="s">
        <v>428</v>
      </c>
      <c r="Q6110" s="83" t="s">
        <v>32</v>
      </c>
      <c r="R6110" s="83"/>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3" t="s">
        <v>28</v>
      </c>
      <c r="P6112" s="83" t="s">
        <v>436</v>
      </c>
      <c r="Q6112" s="83" t="s">
        <v>32</v>
      </c>
      <c r="R6112" s="83"/>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3" t="s">
        <v>28</v>
      </c>
      <c r="P6113" s="83" t="s">
        <v>428</v>
      </c>
      <c r="Q6113" s="83" t="s">
        <v>32</v>
      </c>
      <c r="R6113" s="83"/>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3" t="s">
        <v>28</v>
      </c>
      <c r="P6114" s="83" t="s">
        <v>436</v>
      </c>
      <c r="Q6114" s="83" t="s">
        <v>32</v>
      </c>
      <c r="R6114" s="83"/>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3" t="s">
        <v>28</v>
      </c>
      <c r="P6115" s="83" t="s">
        <v>378</v>
      </c>
      <c r="Q6115" s="83" t="s">
        <v>32</v>
      </c>
      <c r="R6115" s="83"/>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3" t="s">
        <v>28</v>
      </c>
      <c r="P6116" s="83" t="s">
        <v>428</v>
      </c>
      <c r="Q6116" s="83" t="s">
        <v>32</v>
      </c>
      <c r="R6116" s="83"/>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3" t="s">
        <v>28</v>
      </c>
      <c r="P6117" s="83" t="s">
        <v>3059</v>
      </c>
      <c r="Q6117" s="83" t="s">
        <v>32</v>
      </c>
      <c r="R6117" s="83"/>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3" t="s">
        <v>28</v>
      </c>
      <c r="P6118" s="83" t="s">
        <v>436</v>
      </c>
      <c r="Q6118" s="83" t="s">
        <v>32</v>
      </c>
      <c r="R6118" s="83"/>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3" t="s">
        <v>28</v>
      </c>
      <c r="P6119" s="83" t="s">
        <v>428</v>
      </c>
      <c r="Q6119" s="83" t="s">
        <v>32</v>
      </c>
      <c r="R6119" s="83"/>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3" t="s">
        <v>28</v>
      </c>
      <c r="P6120" s="83" t="s">
        <v>1060</v>
      </c>
      <c r="Q6120" s="83" t="s">
        <v>32</v>
      </c>
      <c r="R6120" s="83"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3" t="s">
        <v>28</v>
      </c>
      <c r="P6121" s="83" t="s">
        <v>436</v>
      </c>
      <c r="Q6121" s="83" t="s">
        <v>32</v>
      </c>
      <c r="R6121" s="83"/>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3" t="s">
        <v>28</v>
      </c>
      <c r="P6122" s="83" t="s">
        <v>104</v>
      </c>
      <c r="Q6122" s="83" t="s">
        <v>32</v>
      </c>
      <c r="R6122" s="83"/>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3" t="s">
        <v>28</v>
      </c>
      <c r="P6123" s="83" t="s">
        <v>428</v>
      </c>
      <c r="Q6123" s="83" t="s">
        <v>32</v>
      </c>
      <c r="R6123" s="83"/>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3" t="s">
        <v>28</v>
      </c>
      <c r="P6124" s="83" t="s">
        <v>104</v>
      </c>
      <c r="Q6124" s="83" t="s">
        <v>32</v>
      </c>
      <c r="R6124" s="83"/>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3" t="s">
        <v>28</v>
      </c>
      <c r="P6125" s="83" t="s">
        <v>436</v>
      </c>
      <c r="Q6125" s="83" t="s">
        <v>32</v>
      </c>
      <c r="R6125" s="83"/>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3" t="s">
        <v>28</v>
      </c>
      <c r="P6126" s="83" t="s">
        <v>1060</v>
      </c>
      <c r="Q6126" s="83" t="s">
        <v>32</v>
      </c>
      <c r="R6126" s="83"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3" t="s">
        <v>28</v>
      </c>
      <c r="P6127" s="83" t="s">
        <v>104</v>
      </c>
      <c r="Q6127" s="83" t="s">
        <v>32</v>
      </c>
      <c r="R6127" s="83"/>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3" t="s">
        <v>28</v>
      </c>
      <c r="P6128" s="83" t="s">
        <v>436</v>
      </c>
      <c r="Q6128" s="83" t="s">
        <v>32</v>
      </c>
      <c r="R6128" s="83"/>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3" t="s">
        <v>28</v>
      </c>
      <c r="P6129" s="83" t="s">
        <v>1060</v>
      </c>
      <c r="Q6129" s="83" t="s">
        <v>32</v>
      </c>
      <c r="R6129" s="83"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3" t="s">
        <v>28</v>
      </c>
      <c r="P6130" s="83" t="s">
        <v>104</v>
      </c>
      <c r="Q6130" s="83" t="s">
        <v>32</v>
      </c>
      <c r="R6130" s="83"/>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3" t="s">
        <v>28</v>
      </c>
      <c r="P6131" s="83" t="s">
        <v>436</v>
      </c>
      <c r="Q6131" s="83" t="s">
        <v>32</v>
      </c>
      <c r="R6131" s="83"/>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3" t="s">
        <v>28</v>
      </c>
      <c r="P6132" s="83" t="s">
        <v>1060</v>
      </c>
      <c r="Q6132" s="83" t="s">
        <v>32</v>
      </c>
      <c r="R6132" s="83"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3" t="s">
        <v>28</v>
      </c>
      <c r="P6133" s="83" t="s">
        <v>436</v>
      </c>
      <c r="Q6133" s="83" t="s">
        <v>32</v>
      </c>
      <c r="R6133" s="83"/>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3" t="s">
        <v>28</v>
      </c>
      <c r="P6134" s="83" t="s">
        <v>104</v>
      </c>
      <c r="Q6134" s="83" t="s">
        <v>32</v>
      </c>
      <c r="R6134" s="83"/>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3" t="s">
        <v>29</v>
      </c>
      <c r="P6135" s="83" t="s">
        <v>436</v>
      </c>
      <c r="Q6135" s="83" t="s">
        <v>8678</v>
      </c>
      <c r="R6135" s="83"/>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3" t="s">
        <v>28</v>
      </c>
      <c r="P6136" s="83" t="s">
        <v>104</v>
      </c>
      <c r="Q6136" s="83" t="s">
        <v>32</v>
      </c>
      <c r="R6136" s="83"/>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3" t="s">
        <v>28</v>
      </c>
      <c r="P6137" s="83" t="s">
        <v>23048</v>
      </c>
      <c r="Q6137" s="83" t="s">
        <v>32</v>
      </c>
      <c r="R6137" s="83"/>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3" t="s">
        <v>28</v>
      </c>
      <c r="P6138" s="83" t="s">
        <v>436</v>
      </c>
      <c r="Q6138" s="83" t="s">
        <v>32</v>
      </c>
      <c r="R6138" s="83"/>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3" t="s">
        <v>28</v>
      </c>
      <c r="P6139" s="83" t="s">
        <v>104</v>
      </c>
      <c r="Q6139" s="83" t="s">
        <v>32</v>
      </c>
      <c r="R6139" s="83"/>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3" t="s">
        <v>28</v>
      </c>
      <c r="P6140" s="83" t="s">
        <v>436</v>
      </c>
      <c r="Q6140" s="83" t="s">
        <v>32</v>
      </c>
      <c r="R6140" s="83"/>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3" t="s">
        <v>28</v>
      </c>
      <c r="P6141" s="83" t="s">
        <v>104</v>
      </c>
      <c r="Q6141" s="83" t="s">
        <v>32</v>
      </c>
      <c r="R6141" s="83"/>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3" t="s">
        <v>28</v>
      </c>
      <c r="P6142" s="83" t="s">
        <v>428</v>
      </c>
      <c r="Q6142" s="83" t="s">
        <v>32</v>
      </c>
      <c r="R6142" s="83"/>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3" t="s">
        <v>28</v>
      </c>
      <c r="P6143" s="83" t="s">
        <v>428</v>
      </c>
      <c r="Q6143" s="83" t="s">
        <v>32</v>
      </c>
      <c r="R6143" s="83"/>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3" t="s">
        <v>28</v>
      </c>
      <c r="P6144" s="83" t="s">
        <v>31</v>
      </c>
      <c r="Q6144" s="83" t="s">
        <v>32</v>
      </c>
      <c r="R6144" s="83"/>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3" t="s">
        <v>28</v>
      </c>
      <c r="P6145" s="83" t="s">
        <v>428</v>
      </c>
      <c r="Q6145" s="83" t="s">
        <v>32</v>
      </c>
      <c r="R6145" s="83"/>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3" t="s">
        <v>28</v>
      </c>
      <c r="P6146" s="83" t="s">
        <v>404</v>
      </c>
      <c r="Q6146" s="83" t="s">
        <v>32</v>
      </c>
      <c r="R6146" s="83"/>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3" t="s">
        <v>28</v>
      </c>
      <c r="P6147" s="83" t="s">
        <v>436</v>
      </c>
      <c r="Q6147" s="83" t="s">
        <v>32</v>
      </c>
      <c r="R6147" s="83"/>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3" t="s">
        <v>28</v>
      </c>
      <c r="P6148" s="83" t="s">
        <v>428</v>
      </c>
      <c r="Q6148" s="83" t="s">
        <v>32</v>
      </c>
      <c r="R6148" s="83"/>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3" t="s">
        <v>28</v>
      </c>
      <c r="P6149" s="83" t="s">
        <v>404</v>
      </c>
      <c r="Q6149" s="83" t="s">
        <v>32</v>
      </c>
      <c r="R6149" s="83"/>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3" t="s">
        <v>28</v>
      </c>
      <c r="P6150" s="83" t="s">
        <v>436</v>
      </c>
      <c r="Q6150" s="83" t="s">
        <v>32</v>
      </c>
      <c r="R6150" s="83"/>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3" t="s">
        <v>28</v>
      </c>
      <c r="P6151" s="83" t="s">
        <v>404</v>
      </c>
      <c r="Q6151" s="83" t="s">
        <v>32</v>
      </c>
      <c r="R6151" s="83"/>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3" t="s">
        <v>28</v>
      </c>
      <c r="P6152" s="83" t="s">
        <v>404</v>
      </c>
      <c r="Q6152" s="83" t="s">
        <v>32</v>
      </c>
      <c r="R6152" s="83"/>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3" t="s">
        <v>28</v>
      </c>
      <c r="P6153" s="83" t="s">
        <v>436</v>
      </c>
      <c r="Q6153" s="83" t="s">
        <v>32</v>
      </c>
      <c r="R6153" s="83"/>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3" t="s">
        <v>28</v>
      </c>
      <c r="P6154" s="83" t="s">
        <v>404</v>
      </c>
      <c r="Q6154" s="83" t="s">
        <v>32</v>
      </c>
      <c r="R6154" s="83"/>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3" t="s">
        <v>28</v>
      </c>
      <c r="P6155" s="83" t="s">
        <v>428</v>
      </c>
      <c r="Q6155" s="83" t="s">
        <v>32</v>
      </c>
      <c r="R6155" s="83"/>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3" t="s">
        <v>28</v>
      </c>
      <c r="P6156" s="83" t="s">
        <v>23344</v>
      </c>
      <c r="Q6156" s="83" t="s">
        <v>32</v>
      </c>
      <c r="R6156" s="83"/>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3" t="s">
        <v>28</v>
      </c>
      <c r="P6157" s="83" t="s">
        <v>23344</v>
      </c>
      <c r="Q6157" s="83" t="s">
        <v>32</v>
      </c>
      <c r="R6157" s="83"/>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3" t="s">
        <v>28</v>
      </c>
      <c r="P6158" s="83" t="s">
        <v>428</v>
      </c>
      <c r="Q6158" s="83" t="s">
        <v>32</v>
      </c>
      <c r="R6158" s="83"/>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3" t="s">
        <v>28</v>
      </c>
      <c r="P6159" s="83" t="s">
        <v>436</v>
      </c>
      <c r="Q6159" s="83" t="s">
        <v>32</v>
      </c>
      <c r="R6159" s="83"/>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3" t="s">
        <v>28</v>
      </c>
      <c r="P6160" s="83" t="s">
        <v>404</v>
      </c>
      <c r="Q6160" s="83" t="s">
        <v>32</v>
      </c>
      <c r="R6160" s="83"/>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3" t="s">
        <v>28</v>
      </c>
      <c r="P6161" s="83" t="s">
        <v>428</v>
      </c>
      <c r="Q6161" s="83" t="s">
        <v>32</v>
      </c>
      <c r="R6161" s="83"/>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3" t="s">
        <v>29</v>
      </c>
      <c r="P6162" s="83" t="s">
        <v>404</v>
      </c>
      <c r="Q6162" s="83" t="s">
        <v>8678</v>
      </c>
      <c r="R6162" s="83"/>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3" t="s">
        <v>28</v>
      </c>
      <c r="P6163" s="83" t="s">
        <v>428</v>
      </c>
      <c r="Q6163" s="83" t="s">
        <v>32</v>
      </c>
      <c r="R6163" s="83"/>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3" t="s">
        <v>28</v>
      </c>
      <c r="P6164" s="83" t="s">
        <v>428</v>
      </c>
      <c r="Q6164" s="83" t="s">
        <v>32</v>
      </c>
      <c r="R6164" s="83"/>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3" t="s">
        <v>28</v>
      </c>
      <c r="P6165" s="83" t="s">
        <v>404</v>
      </c>
      <c r="Q6165" s="83" t="s">
        <v>32</v>
      </c>
      <c r="R6165" s="83"/>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3" t="s">
        <v>28</v>
      </c>
      <c r="P6166" s="83" t="s">
        <v>436</v>
      </c>
      <c r="Q6166" s="83" t="s">
        <v>32</v>
      </c>
      <c r="R6166" s="83"/>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3" t="s">
        <v>28</v>
      </c>
      <c r="P6167" s="83" t="s">
        <v>404</v>
      </c>
      <c r="Q6167" s="83" t="s">
        <v>32</v>
      </c>
      <c r="R6167" s="83"/>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3" t="s">
        <v>28</v>
      </c>
      <c r="P6168" s="83" t="s">
        <v>436</v>
      </c>
      <c r="Q6168" s="83" t="s">
        <v>32</v>
      </c>
      <c r="R6168" s="83"/>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3" t="s">
        <v>29</v>
      </c>
      <c r="P6169" s="83" t="s">
        <v>404</v>
      </c>
      <c r="Q6169" s="83" t="s">
        <v>8678</v>
      </c>
      <c r="R6169" s="83"/>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3" t="s">
        <v>28</v>
      </c>
      <c r="P6170" s="83" t="s">
        <v>436</v>
      </c>
      <c r="Q6170" s="83" t="s">
        <v>32</v>
      </c>
      <c r="R6170" s="83"/>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3" t="s">
        <v>28</v>
      </c>
      <c r="P6171" s="83" t="s">
        <v>404</v>
      </c>
      <c r="Q6171" s="83" t="s">
        <v>32</v>
      </c>
      <c r="R6171" s="83"/>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3" t="s">
        <v>28</v>
      </c>
      <c r="P6172" s="83" t="s">
        <v>428</v>
      </c>
      <c r="Q6172" s="83" t="s">
        <v>32</v>
      </c>
      <c r="R6172" s="83"/>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3" t="s">
        <v>28</v>
      </c>
      <c r="P6173" s="83" t="s">
        <v>404</v>
      </c>
      <c r="Q6173" s="83" t="s">
        <v>32</v>
      </c>
      <c r="R6173" s="83"/>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3" t="s">
        <v>28</v>
      </c>
      <c r="P6174" s="83" t="s">
        <v>1060</v>
      </c>
      <c r="Q6174" s="83" t="s">
        <v>32</v>
      </c>
      <c r="R6174" s="83"/>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3" t="s">
        <v>28</v>
      </c>
      <c r="P6175" s="83" t="s">
        <v>404</v>
      </c>
      <c r="Q6175" s="83" t="s">
        <v>32</v>
      </c>
      <c r="R6175" s="83"/>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3" t="s">
        <v>28</v>
      </c>
      <c r="P6176" s="83" t="s">
        <v>104</v>
      </c>
      <c r="Q6176" s="83" t="s">
        <v>32</v>
      </c>
      <c r="R6176" s="83"/>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3" t="s">
        <v>28</v>
      </c>
      <c r="P6177" s="83" t="s">
        <v>428</v>
      </c>
      <c r="Q6177" s="83" t="s">
        <v>32</v>
      </c>
      <c r="R6177" s="83"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3" t="s">
        <v>28</v>
      </c>
      <c r="P6178" s="83" t="s">
        <v>1060</v>
      </c>
      <c r="Q6178" s="83" t="s">
        <v>32</v>
      </c>
      <c r="R6178" s="83"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3" t="s">
        <v>28</v>
      </c>
      <c r="P6179" s="83" t="s">
        <v>404</v>
      </c>
      <c r="Q6179" s="83" t="s">
        <v>32</v>
      </c>
      <c r="R6179" s="83"/>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3" t="s">
        <v>28</v>
      </c>
      <c r="P6180" s="83" t="s">
        <v>104</v>
      </c>
      <c r="Q6180" s="83" t="s">
        <v>32</v>
      </c>
      <c r="R6180" s="83"/>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3" t="s">
        <v>28</v>
      </c>
      <c r="P6181" s="83" t="s">
        <v>404</v>
      </c>
      <c r="Q6181" s="83" t="s">
        <v>32</v>
      </c>
      <c r="R6181" s="83"/>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3" t="s">
        <v>28</v>
      </c>
      <c r="P6182" s="83" t="s">
        <v>1060</v>
      </c>
      <c r="Q6182" s="83" t="s">
        <v>32</v>
      </c>
      <c r="R6182" s="83"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3" t="s">
        <v>28</v>
      </c>
      <c r="P6183" s="83" t="s">
        <v>428</v>
      </c>
      <c r="Q6183" s="83" t="s">
        <v>32</v>
      </c>
      <c r="R6183" s="83"/>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3" t="s">
        <v>28</v>
      </c>
      <c r="P6184" s="83" t="s">
        <v>104</v>
      </c>
      <c r="Q6184" s="83" t="s">
        <v>32</v>
      </c>
      <c r="R6184" s="83"/>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3" t="s">
        <v>28</v>
      </c>
      <c r="P6185" s="83" t="s">
        <v>22575</v>
      </c>
      <c r="Q6185" s="83" t="s">
        <v>32</v>
      </c>
      <c r="R6185" s="83"/>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3" t="s">
        <v>28</v>
      </c>
      <c r="P6186" s="83" t="s">
        <v>1060</v>
      </c>
      <c r="Q6186" s="83" t="s">
        <v>32</v>
      </c>
      <c r="R6186" s="83"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3" t="s">
        <v>28</v>
      </c>
      <c r="P6187" s="83" t="s">
        <v>378</v>
      </c>
      <c r="Q6187" s="83" t="s">
        <v>32</v>
      </c>
      <c r="R6187" s="83"/>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3" t="s">
        <v>28</v>
      </c>
      <c r="P6188" s="83" t="s">
        <v>104</v>
      </c>
      <c r="Q6188" s="83" t="s">
        <v>32</v>
      </c>
      <c r="R6188" s="83"/>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3" t="s">
        <v>28</v>
      </c>
      <c r="P6189" s="83" t="s">
        <v>428</v>
      </c>
      <c r="Q6189" s="83" t="s">
        <v>32</v>
      </c>
      <c r="R6189" s="83"/>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3" t="s">
        <v>28</v>
      </c>
      <c r="P6190" s="83" t="s">
        <v>1060</v>
      </c>
      <c r="Q6190" s="83" t="s">
        <v>32</v>
      </c>
      <c r="R6190" s="83"/>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3" t="s">
        <v>28</v>
      </c>
      <c r="P6191" s="83" t="s">
        <v>3059</v>
      </c>
      <c r="Q6191" s="83" t="s">
        <v>32</v>
      </c>
      <c r="R6191" s="83"/>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3" t="s">
        <v>28</v>
      </c>
      <c r="P6192" s="83" t="s">
        <v>104</v>
      </c>
      <c r="Q6192" s="83" t="s">
        <v>32</v>
      </c>
      <c r="R6192" s="83"/>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3" t="s">
        <v>28</v>
      </c>
      <c r="P6193" s="83" t="s">
        <v>404</v>
      </c>
      <c r="Q6193" s="83" t="s">
        <v>32</v>
      </c>
      <c r="R6193" s="83"/>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3" t="s">
        <v>28</v>
      </c>
      <c r="P6194" s="83" t="s">
        <v>1060</v>
      </c>
      <c r="Q6194" s="83" t="s">
        <v>32</v>
      </c>
      <c r="R6194" s="83"/>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3" t="s">
        <v>28</v>
      </c>
      <c r="P6195" s="83" t="s">
        <v>1060</v>
      </c>
      <c r="Q6195" s="83" t="s">
        <v>32</v>
      </c>
      <c r="R6195" s="83"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3" t="s">
        <v>28</v>
      </c>
      <c r="P6196" s="83" t="s">
        <v>404</v>
      </c>
      <c r="Q6196" s="83" t="s">
        <v>32</v>
      </c>
      <c r="R6196" s="83"/>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3" t="s">
        <v>28</v>
      </c>
      <c r="P6197" s="83" t="s">
        <v>4848</v>
      </c>
      <c r="Q6197" s="83" t="s">
        <v>32</v>
      </c>
      <c r="R6197" s="83"/>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3" t="s">
        <v>28</v>
      </c>
      <c r="P6198" s="83" t="s">
        <v>404</v>
      </c>
      <c r="Q6198" s="83" t="s">
        <v>32</v>
      </c>
      <c r="R6198" s="83"/>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3" t="s">
        <v>28</v>
      </c>
      <c r="P6199" s="83" t="s">
        <v>1060</v>
      </c>
      <c r="Q6199" s="83" t="s">
        <v>32</v>
      </c>
      <c r="R6199" s="83"/>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3" t="s">
        <v>28</v>
      </c>
      <c r="P6200" s="83" t="s">
        <v>404</v>
      </c>
      <c r="Q6200" s="83" t="s">
        <v>32</v>
      </c>
      <c r="R6200" s="83"/>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3" t="s">
        <v>28</v>
      </c>
      <c r="P6201" s="83" t="s">
        <v>1060</v>
      </c>
      <c r="Q6201" s="83" t="s">
        <v>32</v>
      </c>
      <c r="R6201" s="83"/>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3" t="s">
        <v>28</v>
      </c>
      <c r="P6202" s="83" t="s">
        <v>104</v>
      </c>
      <c r="Q6202" s="83" t="s">
        <v>32</v>
      </c>
      <c r="R6202" s="83"/>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3" t="s">
        <v>28</v>
      </c>
      <c r="P6203" s="83" t="s">
        <v>3059</v>
      </c>
      <c r="Q6203" s="83" t="s">
        <v>32</v>
      </c>
      <c r="R6203" s="83"/>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3" t="s">
        <v>28</v>
      </c>
      <c r="P6204" s="83" t="s">
        <v>404</v>
      </c>
      <c r="Q6204" s="83" t="s">
        <v>32</v>
      </c>
      <c r="R6204" s="83"/>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3" t="s">
        <v>28</v>
      </c>
      <c r="P6205" s="83" t="s">
        <v>3059</v>
      </c>
      <c r="Q6205" s="83" t="s">
        <v>32</v>
      </c>
      <c r="R6205" s="83"/>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3" t="s">
        <v>28</v>
      </c>
      <c r="P6206" s="83" t="s">
        <v>1060</v>
      </c>
      <c r="Q6206" s="83" t="s">
        <v>32</v>
      </c>
      <c r="R6206" s="83"/>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3" t="s">
        <v>28</v>
      </c>
      <c r="P6207" s="83" t="s">
        <v>23538</v>
      </c>
      <c r="Q6207" s="83" t="s">
        <v>32</v>
      </c>
      <c r="R6207" s="83"/>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3" t="s">
        <v>28</v>
      </c>
      <c r="P6208" s="83" t="s">
        <v>4848</v>
      </c>
      <c r="Q6208" s="83" t="s">
        <v>32</v>
      </c>
      <c r="R6208" s="83"/>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3" t="s">
        <v>28</v>
      </c>
      <c r="P6209" s="83" t="s">
        <v>4848</v>
      </c>
      <c r="Q6209" s="83" t="s">
        <v>32</v>
      </c>
      <c r="R6209" s="83"/>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3" t="s">
        <v>28</v>
      </c>
      <c r="P6210" s="83" t="s">
        <v>1060</v>
      </c>
      <c r="Q6210" s="83" t="s">
        <v>32</v>
      </c>
      <c r="R6210" s="83"/>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3" t="s">
        <v>28</v>
      </c>
      <c r="P6211" s="83" t="s">
        <v>1060</v>
      </c>
      <c r="Q6211" s="83" t="s">
        <v>32</v>
      </c>
      <c r="R6211" s="83"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3" t="s">
        <v>28</v>
      </c>
      <c r="P6212" s="83" t="s">
        <v>1060</v>
      </c>
      <c r="Q6212" s="83" t="s">
        <v>32</v>
      </c>
      <c r="R6212" s="83"/>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3" t="s">
        <v>28</v>
      </c>
      <c r="P6213" s="83" t="s">
        <v>1060</v>
      </c>
      <c r="Q6213" s="83" t="s">
        <v>32</v>
      </c>
      <c r="R6213" s="83"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3" t="s">
        <v>28</v>
      </c>
      <c r="P6214" s="83" t="s">
        <v>378</v>
      </c>
      <c r="Q6214" s="83" t="s">
        <v>32</v>
      </c>
      <c r="R6214" s="83"/>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3" t="s">
        <v>28</v>
      </c>
      <c r="P6215" s="83" t="s">
        <v>1060</v>
      </c>
      <c r="Q6215" s="83" t="s">
        <v>32</v>
      </c>
      <c r="R6215" s="83"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3" t="s">
        <v>29</v>
      </c>
      <c r="P6216" s="83" t="s">
        <v>378</v>
      </c>
      <c r="Q6216" s="83" t="s">
        <v>17327</v>
      </c>
      <c r="R6216" s="83"/>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3" t="s">
        <v>28</v>
      </c>
      <c r="P6217" s="83" t="s">
        <v>378</v>
      </c>
      <c r="Q6217" s="83" t="s">
        <v>32</v>
      </c>
      <c r="R6217" s="83"/>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3" t="s">
        <v>28</v>
      </c>
      <c r="P6218" s="83" t="s">
        <v>1060</v>
      </c>
      <c r="Q6218" s="83" t="s">
        <v>32</v>
      </c>
      <c r="R6218" s="83"/>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3" t="s">
        <v>28</v>
      </c>
      <c r="P6219" s="83" t="s">
        <v>428</v>
      </c>
      <c r="Q6219" s="83" t="s">
        <v>32</v>
      </c>
      <c r="R6219" s="83"/>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3" t="s">
        <v>28</v>
      </c>
      <c r="P6220" s="83" t="s">
        <v>378</v>
      </c>
      <c r="Q6220" s="83" t="s">
        <v>32</v>
      </c>
      <c r="R6220" s="83"/>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3" t="s">
        <v>28</v>
      </c>
      <c r="P6221" s="83" t="s">
        <v>378</v>
      </c>
      <c r="Q6221" s="83" t="s">
        <v>32</v>
      </c>
      <c r="R6221" s="83"/>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3" t="s">
        <v>28</v>
      </c>
      <c r="P6222" s="83" t="s">
        <v>378</v>
      </c>
      <c r="Q6222" s="83" t="s">
        <v>32</v>
      </c>
      <c r="R6222" s="83"/>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3" t="s">
        <v>28</v>
      </c>
      <c r="P6223" s="83" t="s">
        <v>428</v>
      </c>
      <c r="Q6223" s="83" t="s">
        <v>32</v>
      </c>
      <c r="R6223" s="83"/>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3" t="s">
        <v>28</v>
      </c>
      <c r="P6224" s="83" t="s">
        <v>378</v>
      </c>
      <c r="Q6224" s="83" t="s">
        <v>32</v>
      </c>
      <c r="R6224" s="83"/>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3" t="s">
        <v>28</v>
      </c>
      <c r="P6225" s="83" t="s">
        <v>428</v>
      </c>
      <c r="Q6225" s="83" t="s">
        <v>32</v>
      </c>
      <c r="R6225" s="83"/>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3" t="s">
        <v>28</v>
      </c>
      <c r="P6226" s="83" t="s">
        <v>378</v>
      </c>
      <c r="Q6226" s="83" t="s">
        <v>32</v>
      </c>
      <c r="R6226" s="83"/>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3" t="s">
        <v>28</v>
      </c>
      <c r="P6227" s="83" t="s">
        <v>1060</v>
      </c>
      <c r="Q6227" s="83" t="s">
        <v>32</v>
      </c>
      <c r="R6227" s="83"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3" t="s">
        <v>28</v>
      </c>
      <c r="P6228" s="83" t="s">
        <v>428</v>
      </c>
      <c r="Q6228" s="83" t="s">
        <v>32</v>
      </c>
      <c r="R6228" s="83"/>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3" t="s">
        <v>28</v>
      </c>
      <c r="P6229" s="83" t="s">
        <v>428</v>
      </c>
      <c r="Q6229" s="83" t="s">
        <v>32</v>
      </c>
      <c r="R6229" s="83"/>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3" t="s">
        <v>28</v>
      </c>
      <c r="P6230" s="83" t="s">
        <v>4852</v>
      </c>
      <c r="Q6230" s="83" t="s">
        <v>32</v>
      </c>
      <c r="R6230" s="83"/>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3" t="s">
        <v>28</v>
      </c>
      <c r="P6231" s="83" t="s">
        <v>104</v>
      </c>
      <c r="Q6231" s="83" t="s">
        <v>32</v>
      </c>
      <c r="R6231" s="83"/>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3" t="s">
        <v>28</v>
      </c>
      <c r="P6232" s="83" t="s">
        <v>378</v>
      </c>
      <c r="Q6232" s="83" t="s">
        <v>32</v>
      </c>
      <c r="R6232" s="83"/>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3" t="s">
        <v>28</v>
      </c>
      <c r="P6233" s="83" t="s">
        <v>23649</v>
      </c>
      <c r="Q6233" s="83" t="s">
        <v>32</v>
      </c>
      <c r="R6233" s="83"/>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3" t="s">
        <v>28</v>
      </c>
      <c r="P6234" s="83" t="s">
        <v>1060</v>
      </c>
      <c r="Q6234" s="83" t="s">
        <v>32</v>
      </c>
      <c r="R6234" s="83"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3" t="s">
        <v>28</v>
      </c>
      <c r="P6235" s="83" t="s">
        <v>378</v>
      </c>
      <c r="Q6235" s="83" t="s">
        <v>32</v>
      </c>
      <c r="R6235" s="83"/>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3" t="s">
        <v>28</v>
      </c>
      <c r="P6236" s="83" t="s">
        <v>428</v>
      </c>
      <c r="Q6236" s="83" t="s">
        <v>32</v>
      </c>
      <c r="R6236" s="83"/>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3" t="s">
        <v>28</v>
      </c>
      <c r="P6237" s="83" t="s">
        <v>1281</v>
      </c>
      <c r="Q6237" s="83" t="s">
        <v>32</v>
      </c>
      <c r="R6237" s="83"/>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3" t="s">
        <v>28</v>
      </c>
      <c r="P6238" s="83" t="s">
        <v>1060</v>
      </c>
      <c r="Q6238" s="83" t="s">
        <v>32</v>
      </c>
      <c r="R6238" s="83"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3" t="s">
        <v>28</v>
      </c>
      <c r="P6239" s="83" t="s">
        <v>428</v>
      </c>
      <c r="Q6239" s="83" t="s">
        <v>32</v>
      </c>
      <c r="R6239" s="83"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3" t="s">
        <v>28</v>
      </c>
      <c r="P6240" s="83" t="s">
        <v>428</v>
      </c>
      <c r="Q6240" s="83" t="s">
        <v>32</v>
      </c>
      <c r="R6240" s="83"/>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3" t="s">
        <v>28</v>
      </c>
      <c r="P6241" s="83" t="s">
        <v>23684</v>
      </c>
      <c r="Q6241" s="83" t="s">
        <v>32</v>
      </c>
      <c r="R6241" s="83"/>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3" t="s">
        <v>28</v>
      </c>
      <c r="P6242" s="83" t="s">
        <v>1060</v>
      </c>
      <c r="Q6242" s="83" t="s">
        <v>32</v>
      </c>
      <c r="R6242" s="83"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3" t="s">
        <v>28</v>
      </c>
      <c r="P6243" s="83" t="s">
        <v>1281</v>
      </c>
      <c r="Q6243" s="83" t="s">
        <v>32</v>
      </c>
      <c r="R6243" s="83"/>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3" t="s">
        <v>28</v>
      </c>
      <c r="P6244" s="83" t="s">
        <v>1060</v>
      </c>
      <c r="Q6244" s="83" t="s">
        <v>32</v>
      </c>
      <c r="R6244" s="83"/>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3" t="s">
        <v>28</v>
      </c>
      <c r="P6245" s="83" t="s">
        <v>1281</v>
      </c>
      <c r="Q6245" s="83" t="s">
        <v>32</v>
      </c>
      <c r="R6245" s="83"/>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3" t="s">
        <v>28</v>
      </c>
      <c r="P6246" s="83" t="s">
        <v>404</v>
      </c>
      <c r="Q6246" s="83" t="s">
        <v>32</v>
      </c>
      <c r="R6246" s="83"/>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3" t="s">
        <v>28</v>
      </c>
      <c r="P6247" s="83" t="s">
        <v>404</v>
      </c>
      <c r="Q6247" s="83" t="s">
        <v>32</v>
      </c>
      <c r="R6247" s="83"/>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3" t="s">
        <v>28</v>
      </c>
      <c r="P6248" s="83" t="s">
        <v>1060</v>
      </c>
      <c r="Q6248" s="83" t="s">
        <v>32</v>
      </c>
      <c r="R6248" s="83"/>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3" t="s">
        <v>28</v>
      </c>
      <c r="P6249" s="83" t="s">
        <v>2599</v>
      </c>
      <c r="Q6249" s="83" t="s">
        <v>32</v>
      </c>
      <c r="R6249" s="83"/>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3" t="s">
        <v>28</v>
      </c>
      <c r="P6250" s="83" t="s">
        <v>2599</v>
      </c>
      <c r="Q6250" s="83" t="s">
        <v>32</v>
      </c>
      <c r="R6250" s="83"/>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3" t="s">
        <v>28</v>
      </c>
      <c r="P6251" s="83" t="s">
        <v>1060</v>
      </c>
      <c r="Q6251" s="83" t="s">
        <v>32</v>
      </c>
      <c r="R6251" s="83"/>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3" t="s">
        <v>28</v>
      </c>
      <c r="P6252" s="83" t="s">
        <v>2599</v>
      </c>
      <c r="Q6252" s="83" t="s">
        <v>32</v>
      </c>
      <c r="R6252" s="83"/>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3" t="s">
        <v>28</v>
      </c>
      <c r="P6253" s="83" t="s">
        <v>4848</v>
      </c>
      <c r="Q6253" s="83" t="s">
        <v>32</v>
      </c>
      <c r="R6253" s="83"/>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3" t="s">
        <v>28</v>
      </c>
      <c r="P6254" s="83" t="s">
        <v>2599</v>
      </c>
      <c r="Q6254" s="83" t="s">
        <v>32</v>
      </c>
      <c r="R6254" s="83"/>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3" t="s">
        <v>28</v>
      </c>
      <c r="P6255" s="83" t="s">
        <v>1060</v>
      </c>
      <c r="Q6255" s="83" t="s">
        <v>32</v>
      </c>
      <c r="R6255" s="83"/>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3" t="s">
        <v>28</v>
      </c>
      <c r="P6256" s="83" t="s">
        <v>2599</v>
      </c>
      <c r="Q6256" s="83" t="s">
        <v>32</v>
      </c>
      <c r="R6256" s="83"/>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3" t="s">
        <v>28</v>
      </c>
      <c r="P6257" s="83" t="s">
        <v>104</v>
      </c>
      <c r="Q6257" s="83" t="s">
        <v>32</v>
      </c>
      <c r="R6257" s="83"/>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3" t="s">
        <v>28</v>
      </c>
      <c r="P6258" s="83" t="s">
        <v>428</v>
      </c>
      <c r="Q6258" s="83" t="s">
        <v>32</v>
      </c>
      <c r="R6258" s="83"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3" t="s">
        <v>28</v>
      </c>
      <c r="P6259" s="83" t="s">
        <v>1060</v>
      </c>
      <c r="Q6259" s="83" t="s">
        <v>32</v>
      </c>
      <c r="R6259" s="83"/>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3" t="s">
        <v>28</v>
      </c>
      <c r="P6260" s="83" t="s">
        <v>2599</v>
      </c>
      <c r="Q6260" s="83" t="s">
        <v>32</v>
      </c>
      <c r="R6260" s="83"/>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3" t="s">
        <v>28</v>
      </c>
      <c r="P6261" s="83" t="s">
        <v>2599</v>
      </c>
      <c r="Q6261" s="83" t="s">
        <v>32</v>
      </c>
      <c r="R6261" s="83"/>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3" t="s">
        <v>28</v>
      </c>
      <c r="P6262" s="83" t="s">
        <v>2599</v>
      </c>
      <c r="Q6262" s="83" t="s">
        <v>32</v>
      </c>
      <c r="R6262" s="83"/>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3" t="s">
        <v>28</v>
      </c>
      <c r="P6263" s="83" t="s">
        <v>1060</v>
      </c>
      <c r="Q6263" s="83" t="s">
        <v>32</v>
      </c>
      <c r="R6263" s="83"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3" t="s">
        <v>28</v>
      </c>
      <c r="P6264" s="83" t="s">
        <v>428</v>
      </c>
      <c r="Q6264" s="83" t="s">
        <v>32</v>
      </c>
      <c r="R6264" s="83"/>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3" t="s">
        <v>28</v>
      </c>
      <c r="P6265" s="83" t="s">
        <v>104</v>
      </c>
      <c r="Q6265" s="83" t="s">
        <v>32</v>
      </c>
      <c r="R6265" s="83"/>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3" t="s">
        <v>28</v>
      </c>
      <c r="P6266" s="83" t="s">
        <v>22460</v>
      </c>
      <c r="Q6266" s="83" t="s">
        <v>32</v>
      </c>
      <c r="R6266" s="83"/>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3" t="s">
        <v>28</v>
      </c>
      <c r="P6267" s="83" t="s">
        <v>1060</v>
      </c>
      <c r="Q6267" s="83" t="s">
        <v>32</v>
      </c>
      <c r="R6267" s="83"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3" t="s">
        <v>28</v>
      </c>
      <c r="P6268" s="83" t="s">
        <v>22460</v>
      </c>
      <c r="Q6268" s="83" t="s">
        <v>32</v>
      </c>
      <c r="R6268" s="83"/>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3" t="s">
        <v>28</v>
      </c>
      <c r="P6269" s="83" t="s">
        <v>22460</v>
      </c>
      <c r="Q6269" s="83" t="s">
        <v>32</v>
      </c>
      <c r="R6269" s="83"/>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3" t="s">
        <v>28</v>
      </c>
      <c r="P6270" s="83" t="s">
        <v>1060</v>
      </c>
      <c r="Q6270" s="83" t="s">
        <v>32</v>
      </c>
      <c r="R6270" s="83"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3" t="s">
        <v>28</v>
      </c>
      <c r="P6271" s="83" t="s">
        <v>22460</v>
      </c>
      <c r="Q6271" s="83" t="s">
        <v>32</v>
      </c>
      <c r="R6271" s="83"/>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3" t="s">
        <v>28</v>
      </c>
      <c r="P6272" s="83" t="s">
        <v>22460</v>
      </c>
      <c r="Q6272" s="83" t="s">
        <v>32</v>
      </c>
      <c r="R6272" s="83"/>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3" t="s">
        <v>28</v>
      </c>
      <c r="P6273" s="83" t="s">
        <v>1060</v>
      </c>
      <c r="Q6273" s="83" t="s">
        <v>32</v>
      </c>
      <c r="R6273" s="83"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3" t="s">
        <v>28</v>
      </c>
      <c r="P6274" s="83" t="s">
        <v>404</v>
      </c>
      <c r="Q6274" s="83" t="s">
        <v>32</v>
      </c>
      <c r="R6274" s="83"/>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3" t="s">
        <v>28</v>
      </c>
      <c r="P6275" s="83" t="s">
        <v>1060</v>
      </c>
      <c r="Q6275" s="83" t="s">
        <v>32</v>
      </c>
      <c r="R6275" s="83"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3" t="s">
        <v>28</v>
      </c>
      <c r="P6276" s="83" t="s">
        <v>378</v>
      </c>
      <c r="Q6276" s="83" t="s">
        <v>32</v>
      </c>
      <c r="R6276" s="83"/>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3" t="s">
        <v>28</v>
      </c>
      <c r="P6277" s="83" t="s">
        <v>404</v>
      </c>
      <c r="Q6277" s="83" t="s">
        <v>32</v>
      </c>
      <c r="R6277" s="83"/>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3" t="s">
        <v>28</v>
      </c>
      <c r="P6278" s="83" t="s">
        <v>428</v>
      </c>
      <c r="Q6278" s="83" t="s">
        <v>32</v>
      </c>
      <c r="R6278" s="83"/>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3" t="s">
        <v>28</v>
      </c>
      <c r="P6279" s="83" t="s">
        <v>404</v>
      </c>
      <c r="Q6279" s="83" t="s">
        <v>32</v>
      </c>
      <c r="R6279" s="83"/>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3" t="s">
        <v>28</v>
      </c>
      <c r="P6280" s="83" t="s">
        <v>1060</v>
      </c>
      <c r="Q6280" s="83" t="s">
        <v>32</v>
      </c>
      <c r="R6280" s="83"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3" t="s">
        <v>28</v>
      </c>
      <c r="P6281" s="83" t="s">
        <v>404</v>
      </c>
      <c r="Q6281" s="83" t="s">
        <v>32</v>
      </c>
      <c r="R6281" s="83"/>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3" t="s">
        <v>28</v>
      </c>
      <c r="P6282" s="83" t="s">
        <v>3059</v>
      </c>
      <c r="Q6282" s="83" t="s">
        <v>32</v>
      </c>
      <c r="R6282" s="83"/>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3" t="s">
        <v>28</v>
      </c>
      <c r="P6283" s="83" t="s">
        <v>1060</v>
      </c>
      <c r="Q6283" s="83" t="s">
        <v>32</v>
      </c>
      <c r="R6283" s="83"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3" t="s">
        <v>28</v>
      </c>
      <c r="P6284" s="83" t="s">
        <v>1060</v>
      </c>
      <c r="Q6284" s="83" t="s">
        <v>32</v>
      </c>
      <c r="R6284" s="83"/>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3" t="s">
        <v>28</v>
      </c>
      <c r="P6285" s="83" t="s">
        <v>428</v>
      </c>
      <c r="Q6285" s="83" t="s">
        <v>32</v>
      </c>
      <c r="R6285" s="83"/>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3" t="s">
        <v>28</v>
      </c>
      <c r="P6286" s="83" t="s">
        <v>1060</v>
      </c>
      <c r="Q6286" s="83" t="s">
        <v>32</v>
      </c>
      <c r="R6286" s="83"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3" t="s">
        <v>28</v>
      </c>
      <c r="P6287" s="83" t="s">
        <v>1060</v>
      </c>
      <c r="Q6287" s="83" t="s">
        <v>32</v>
      </c>
      <c r="R6287" s="83"/>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3" t="s">
        <v>28</v>
      </c>
      <c r="P6288" s="83" t="s">
        <v>104</v>
      </c>
      <c r="Q6288" s="83" t="s">
        <v>32</v>
      </c>
      <c r="R6288" s="83"/>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3" t="s">
        <v>28</v>
      </c>
      <c r="P6289" s="83" t="s">
        <v>428</v>
      </c>
      <c r="Q6289" s="83" t="s">
        <v>32</v>
      </c>
      <c r="R6289" s="83"/>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3" t="s">
        <v>28</v>
      </c>
      <c r="P6290" s="83" t="s">
        <v>1060</v>
      </c>
      <c r="Q6290" s="83" t="s">
        <v>32</v>
      </c>
      <c r="R6290" s="83"/>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3" t="s">
        <v>29</v>
      </c>
      <c r="P6291" s="83" t="s">
        <v>104</v>
      </c>
      <c r="Q6291" s="83" t="s">
        <v>8541</v>
      </c>
      <c r="R6291" s="83"/>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3" t="s">
        <v>28</v>
      </c>
      <c r="P6292" s="83" t="s">
        <v>104</v>
      </c>
      <c r="Q6292" s="83" t="s">
        <v>32</v>
      </c>
      <c r="R6292" s="83"/>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3" t="s">
        <v>28</v>
      </c>
      <c r="P6293" s="83" t="s">
        <v>1060</v>
      </c>
      <c r="Q6293" s="83" t="s">
        <v>32</v>
      </c>
      <c r="R6293" s="83"/>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3" t="s">
        <v>28</v>
      </c>
      <c r="P6294" s="83" t="s">
        <v>428</v>
      </c>
      <c r="Q6294" s="83" t="s">
        <v>32</v>
      </c>
      <c r="R6294" s="83"/>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3" t="s">
        <v>28</v>
      </c>
      <c r="P6295" s="83" t="s">
        <v>104</v>
      </c>
      <c r="Q6295" s="83" t="s">
        <v>32</v>
      </c>
      <c r="R6295" s="83"/>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3" t="s">
        <v>28</v>
      </c>
      <c r="P6296" s="83" t="s">
        <v>104</v>
      </c>
      <c r="Q6296" s="83" t="s">
        <v>32</v>
      </c>
      <c r="R6296" s="83"/>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3" t="s">
        <v>28</v>
      </c>
      <c r="P6297" s="83" t="s">
        <v>428</v>
      </c>
      <c r="Q6297" s="83" t="s">
        <v>32</v>
      </c>
      <c r="R6297" s="83"/>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3" t="s">
        <v>28</v>
      </c>
      <c r="P6298" s="83" t="s">
        <v>104</v>
      </c>
      <c r="Q6298" s="83" t="s">
        <v>32</v>
      </c>
      <c r="R6298" s="83"/>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3" t="s">
        <v>28</v>
      </c>
      <c r="P6299" s="83" t="s">
        <v>428</v>
      </c>
      <c r="Q6299" s="83" t="s">
        <v>32</v>
      </c>
      <c r="R6299" s="83"/>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3" t="s">
        <v>29</v>
      </c>
      <c r="P6300" s="83" t="s">
        <v>436</v>
      </c>
      <c r="Q6300" s="83" t="s">
        <v>8678</v>
      </c>
      <c r="R6300" s="83"/>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3" t="s">
        <v>28</v>
      </c>
      <c r="P6301" s="83" t="s">
        <v>1060</v>
      </c>
      <c r="Q6301" s="83" t="s">
        <v>32</v>
      </c>
      <c r="R6301" s="83"/>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3" t="s">
        <v>28</v>
      </c>
      <c r="P6302" s="83" t="s">
        <v>22575</v>
      </c>
      <c r="Q6302" s="83" t="s">
        <v>32</v>
      </c>
      <c r="R6302" s="83"/>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3" t="s">
        <v>28</v>
      </c>
      <c r="P6303" s="83" t="s">
        <v>428</v>
      </c>
      <c r="Q6303" s="83" t="s">
        <v>32</v>
      </c>
      <c r="R6303" s="83"/>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3" t="s">
        <v>28</v>
      </c>
      <c r="P6304" s="83" t="s">
        <v>404</v>
      </c>
      <c r="Q6304" s="83" t="s">
        <v>32</v>
      </c>
      <c r="R6304" s="83"/>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3" t="s">
        <v>28</v>
      </c>
      <c r="P6305" s="83" t="s">
        <v>428</v>
      </c>
      <c r="Q6305" s="83" t="s">
        <v>32</v>
      </c>
      <c r="R6305" s="83"/>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3" t="s">
        <v>28</v>
      </c>
      <c r="P6306" s="83" t="s">
        <v>404</v>
      </c>
      <c r="Q6306" s="83" t="s">
        <v>32</v>
      </c>
      <c r="R6306" s="83"/>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3" t="s">
        <v>28</v>
      </c>
      <c r="P6307" s="83" t="s">
        <v>104</v>
      </c>
      <c r="Q6307" s="83" t="s">
        <v>32</v>
      </c>
      <c r="R6307" s="83"/>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3" t="s">
        <v>28</v>
      </c>
      <c r="P6308" s="83" t="s">
        <v>104</v>
      </c>
      <c r="Q6308" s="83" t="s">
        <v>32</v>
      </c>
      <c r="R6308" s="83"/>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3" t="s">
        <v>28</v>
      </c>
      <c r="P6309" s="83" t="s">
        <v>404</v>
      </c>
      <c r="Q6309" s="83" t="s">
        <v>32</v>
      </c>
      <c r="R6309" s="83"/>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3" t="s">
        <v>28</v>
      </c>
      <c r="P6310" s="83" t="s">
        <v>404</v>
      </c>
      <c r="Q6310" s="83" t="s">
        <v>32</v>
      </c>
      <c r="R6310" s="83"/>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3" t="s">
        <v>28</v>
      </c>
      <c r="P6311" s="83" t="s">
        <v>404</v>
      </c>
      <c r="Q6311" s="83" t="s">
        <v>32</v>
      </c>
      <c r="R6311" s="83"/>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3" t="s">
        <v>28</v>
      </c>
      <c r="P6312" s="83" t="s">
        <v>4770</v>
      </c>
      <c r="Q6312" s="83" t="s">
        <v>32</v>
      </c>
      <c r="R6312" s="83"/>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3" t="s">
        <v>28</v>
      </c>
      <c r="P6313" s="83" t="s">
        <v>404</v>
      </c>
      <c r="Q6313" s="83" t="s">
        <v>32</v>
      </c>
      <c r="R6313" s="83"/>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3" t="s">
        <v>28</v>
      </c>
      <c r="P6314" s="83" t="s">
        <v>404</v>
      </c>
      <c r="Q6314" s="83" t="s">
        <v>32</v>
      </c>
      <c r="R6314" s="83"/>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3" t="s">
        <v>28</v>
      </c>
      <c r="P6315" s="83" t="s">
        <v>4848</v>
      </c>
      <c r="Q6315" s="83" t="s">
        <v>32</v>
      </c>
      <c r="R6315" s="83"/>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3" t="s">
        <v>28</v>
      </c>
      <c r="P6316" s="83" t="s">
        <v>428</v>
      </c>
      <c r="Q6316" s="83" t="s">
        <v>32</v>
      </c>
      <c r="R6316" s="83"/>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3" t="s">
        <v>28</v>
      </c>
      <c r="P6317" s="83" t="s">
        <v>1060</v>
      </c>
      <c r="Q6317" s="83" t="s">
        <v>32</v>
      </c>
      <c r="R6317" s="83"/>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3" t="s">
        <v>28</v>
      </c>
      <c r="P6318" s="83" t="s">
        <v>404</v>
      </c>
      <c r="Q6318" s="83" t="s">
        <v>32</v>
      </c>
      <c r="R6318" s="83"/>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3" t="s">
        <v>29</v>
      </c>
      <c r="P6319" s="83" t="s">
        <v>104</v>
      </c>
      <c r="Q6319" s="83" t="s">
        <v>8541</v>
      </c>
      <c r="R6319" s="83"/>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3" t="s">
        <v>28</v>
      </c>
      <c r="P6320" s="83" t="s">
        <v>404</v>
      </c>
      <c r="Q6320" s="83" t="s">
        <v>32</v>
      </c>
      <c r="R6320" s="83"/>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3" t="s">
        <v>28</v>
      </c>
      <c r="P6321" s="83" t="s">
        <v>4848</v>
      </c>
      <c r="Q6321" s="83" t="s">
        <v>32</v>
      </c>
      <c r="R6321" s="83"/>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3" t="s">
        <v>28</v>
      </c>
      <c r="P6322" s="83" t="s">
        <v>428</v>
      </c>
      <c r="Q6322" s="83" t="s">
        <v>32</v>
      </c>
      <c r="R6322" s="83"/>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3" t="s">
        <v>28</v>
      </c>
      <c r="P6323" s="83" t="s">
        <v>4848</v>
      </c>
      <c r="Q6323" s="83" t="s">
        <v>32</v>
      </c>
      <c r="R6323" s="83"/>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3" t="s">
        <v>28</v>
      </c>
      <c r="P6324" s="83" t="s">
        <v>404</v>
      </c>
      <c r="Q6324" s="83" t="s">
        <v>32</v>
      </c>
      <c r="R6324" s="83"/>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3" t="s">
        <v>28</v>
      </c>
      <c r="P6325" s="83" t="s">
        <v>404</v>
      </c>
      <c r="Q6325" s="83" t="s">
        <v>32</v>
      </c>
      <c r="R6325" s="83"/>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3" t="s">
        <v>28</v>
      </c>
      <c r="P6326" s="83" t="s">
        <v>24014</v>
      </c>
      <c r="Q6326" s="83" t="s">
        <v>32</v>
      </c>
      <c r="R6326" s="83"/>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3" t="s">
        <v>28</v>
      </c>
      <c r="P6327" s="83" t="s">
        <v>24014</v>
      </c>
      <c r="Q6327" s="83" t="s">
        <v>32</v>
      </c>
      <c r="R6327" s="83"/>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3" t="s">
        <v>28</v>
      </c>
      <c r="P6328" s="83" t="s">
        <v>1060</v>
      </c>
      <c r="Q6328" s="83" t="s">
        <v>32</v>
      </c>
      <c r="R6328" s="83"/>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3" t="s">
        <v>28</v>
      </c>
      <c r="P6329" s="83" t="s">
        <v>23684</v>
      </c>
      <c r="Q6329" s="83" t="s">
        <v>32</v>
      </c>
      <c r="R6329" s="83"/>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3" t="s">
        <v>28</v>
      </c>
      <c r="P6330" s="83" t="s">
        <v>31</v>
      </c>
      <c r="Q6330" s="83" t="s">
        <v>32</v>
      </c>
      <c r="R6330" s="83"/>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3" t="s">
        <v>28</v>
      </c>
      <c r="P6331" s="83" t="s">
        <v>1060</v>
      </c>
      <c r="Q6331" s="83" t="s">
        <v>32</v>
      </c>
      <c r="R6331" s="83"/>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3" t="s">
        <v>28</v>
      </c>
      <c r="P6332" s="83" t="s">
        <v>31</v>
      </c>
      <c r="Q6332" s="83" t="s">
        <v>32</v>
      </c>
      <c r="R6332" s="83"/>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3" t="s">
        <v>28</v>
      </c>
      <c r="P6333" s="83" t="s">
        <v>428</v>
      </c>
      <c r="Q6333" s="83" t="s">
        <v>32</v>
      </c>
      <c r="R6333" s="83"/>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3" t="s">
        <v>28</v>
      </c>
      <c r="P6334" s="83" t="s">
        <v>404</v>
      </c>
      <c r="Q6334" s="83" t="s">
        <v>32</v>
      </c>
      <c r="R6334" s="83"/>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3" t="s">
        <v>28</v>
      </c>
      <c r="P6335" s="83" t="s">
        <v>1060</v>
      </c>
      <c r="Q6335" s="83" t="s">
        <v>32</v>
      </c>
      <c r="R6335" s="83"/>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3" t="s">
        <v>28</v>
      </c>
      <c r="P6336" s="83" t="s">
        <v>428</v>
      </c>
      <c r="Q6336" s="83" t="s">
        <v>32</v>
      </c>
      <c r="R6336" s="83"/>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3" t="s">
        <v>28</v>
      </c>
      <c r="P6337" s="83" t="s">
        <v>404</v>
      </c>
      <c r="Q6337" s="83" t="s">
        <v>32</v>
      </c>
      <c r="R6337" s="83"/>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3" t="s">
        <v>28</v>
      </c>
      <c r="P6338" s="83" t="s">
        <v>2599</v>
      </c>
      <c r="Q6338" s="83" t="s">
        <v>32</v>
      </c>
      <c r="R6338" s="83"/>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3" t="s">
        <v>28</v>
      </c>
      <c r="P6339" s="83" t="s">
        <v>1060</v>
      </c>
      <c r="Q6339" s="83" t="s">
        <v>32</v>
      </c>
      <c r="R6339" s="83"/>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3" t="s">
        <v>28</v>
      </c>
      <c r="P6340" s="83" t="s">
        <v>2599</v>
      </c>
      <c r="Q6340" s="83" t="s">
        <v>32</v>
      </c>
      <c r="R6340" s="83"/>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3" t="s">
        <v>28</v>
      </c>
      <c r="P6341" s="83" t="s">
        <v>2599</v>
      </c>
      <c r="Q6341" s="83" t="s">
        <v>32</v>
      </c>
      <c r="R6341" s="83"/>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3" t="s">
        <v>28</v>
      </c>
      <c r="P6342" s="83" t="s">
        <v>378</v>
      </c>
      <c r="Q6342" s="83" t="s">
        <v>32</v>
      </c>
      <c r="R6342" s="83"/>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3" t="s">
        <v>29</v>
      </c>
      <c r="P6343" s="83" t="s">
        <v>378</v>
      </c>
      <c r="Q6343" s="83" t="s">
        <v>8678</v>
      </c>
      <c r="R6343" s="83"/>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3" t="s">
        <v>28</v>
      </c>
      <c r="P6344" s="83" t="s">
        <v>436</v>
      </c>
      <c r="Q6344" s="83" t="s">
        <v>32</v>
      </c>
      <c r="R6344" s="83"/>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3" t="s">
        <v>28</v>
      </c>
      <c r="P6345" s="83" t="s">
        <v>378</v>
      </c>
      <c r="Q6345" s="83" t="s">
        <v>32</v>
      </c>
      <c r="R6345" s="83"/>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3" t="s">
        <v>28</v>
      </c>
      <c r="P6346" s="83" t="s">
        <v>428</v>
      </c>
      <c r="Q6346" s="83" t="s">
        <v>32</v>
      </c>
      <c r="R6346" s="83"/>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3" t="s">
        <v>28</v>
      </c>
      <c r="P6347" s="83" t="s">
        <v>31</v>
      </c>
      <c r="Q6347" s="83" t="s">
        <v>32</v>
      </c>
      <c r="R6347" s="83"/>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3" t="s">
        <v>28</v>
      </c>
      <c r="P6348" s="83" t="s">
        <v>1281</v>
      </c>
      <c r="Q6348" s="83" t="s">
        <v>32</v>
      </c>
      <c r="R6348" s="83"/>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3" t="s">
        <v>28</v>
      </c>
      <c r="P6349" s="83" t="s">
        <v>31</v>
      </c>
      <c r="Q6349" s="83" t="s">
        <v>32</v>
      </c>
      <c r="R6349" s="83"/>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3" t="s">
        <v>28</v>
      </c>
      <c r="P6350" s="83" t="s">
        <v>3059</v>
      </c>
      <c r="Q6350" s="83" t="s">
        <v>32</v>
      </c>
      <c r="R6350" s="83"/>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3" t="s">
        <v>28</v>
      </c>
      <c r="P6351" s="83" t="s">
        <v>404</v>
      </c>
      <c r="Q6351" s="83" t="s">
        <v>32</v>
      </c>
      <c r="R6351" s="83"/>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3" t="s">
        <v>28</v>
      </c>
      <c r="P6352" s="83" t="s">
        <v>404</v>
      </c>
      <c r="Q6352" s="83" t="s">
        <v>32</v>
      </c>
      <c r="R6352" s="83"/>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3" t="s">
        <v>28</v>
      </c>
      <c r="P6353" s="83" t="s">
        <v>404</v>
      </c>
      <c r="Q6353" s="83" t="s">
        <v>32</v>
      </c>
      <c r="R6353" s="83"/>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3" t="s">
        <v>28</v>
      </c>
      <c r="P6354" s="83" t="s">
        <v>1281</v>
      </c>
      <c r="Q6354" s="83" t="s">
        <v>32</v>
      </c>
      <c r="R6354" s="83"/>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3" t="s">
        <v>28</v>
      </c>
      <c r="P6355" s="83" t="s">
        <v>404</v>
      </c>
      <c r="Q6355" s="83" t="s">
        <v>32</v>
      </c>
      <c r="R6355" s="83"/>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3" t="s">
        <v>28</v>
      </c>
      <c r="P6356" s="83" t="s">
        <v>104</v>
      </c>
      <c r="Q6356" s="83" t="s">
        <v>32</v>
      </c>
      <c r="R6356" s="83"/>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3" t="s">
        <v>28</v>
      </c>
      <c r="P6357" s="83" t="s">
        <v>404</v>
      </c>
      <c r="Q6357" s="83" t="s">
        <v>32</v>
      </c>
      <c r="R6357" s="83"/>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3" t="s">
        <v>28</v>
      </c>
      <c r="P6358" s="83" t="s">
        <v>404</v>
      </c>
      <c r="Q6358" s="83" t="s">
        <v>32</v>
      </c>
      <c r="R6358" s="83"/>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3" t="s">
        <v>28</v>
      </c>
      <c r="P6359" s="83" t="s">
        <v>404</v>
      </c>
      <c r="Q6359" s="83" t="s">
        <v>32</v>
      </c>
      <c r="R6359" s="83"/>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3" t="s">
        <v>28</v>
      </c>
      <c r="P6360" s="83" t="s">
        <v>104</v>
      </c>
      <c r="Q6360" s="83" t="s">
        <v>32</v>
      </c>
      <c r="R6360" s="83"/>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3" t="s">
        <v>28</v>
      </c>
      <c r="P6361" s="83" t="s">
        <v>404</v>
      </c>
      <c r="Q6361" s="83" t="s">
        <v>32</v>
      </c>
      <c r="R6361" s="83"/>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3" t="s">
        <v>28</v>
      </c>
      <c r="P6362" s="83" t="s">
        <v>404</v>
      </c>
      <c r="Q6362" s="83" t="s">
        <v>32</v>
      </c>
      <c r="R6362" s="83"/>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3" t="s">
        <v>28</v>
      </c>
      <c r="P6363" s="83" t="s">
        <v>436</v>
      </c>
      <c r="Q6363" s="83" t="s">
        <v>32</v>
      </c>
      <c r="R6363" s="83"/>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3" t="s">
        <v>28</v>
      </c>
      <c r="P6364" s="83" t="s">
        <v>404</v>
      </c>
      <c r="Q6364" s="83" t="s">
        <v>32</v>
      </c>
      <c r="R6364" s="83"/>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3" t="s">
        <v>28</v>
      </c>
      <c r="P6365" s="83" t="s">
        <v>436</v>
      </c>
      <c r="Q6365" s="83" t="s">
        <v>32</v>
      </c>
      <c r="R6365" s="83"/>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3" t="s">
        <v>28</v>
      </c>
      <c r="P6366" s="83" t="s">
        <v>404</v>
      </c>
      <c r="Q6366" s="83" t="s">
        <v>32</v>
      </c>
      <c r="R6366" s="83"/>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3" t="s">
        <v>28</v>
      </c>
      <c r="P6367" s="83" t="s">
        <v>404</v>
      </c>
      <c r="Q6367" s="83" t="s">
        <v>32</v>
      </c>
      <c r="R6367" s="83"/>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3" t="s">
        <v>28</v>
      </c>
      <c r="P6368" s="83" t="s">
        <v>404</v>
      </c>
      <c r="Q6368" s="83" t="s">
        <v>32</v>
      </c>
      <c r="R6368" s="83"/>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3" t="s">
        <v>28</v>
      </c>
      <c r="P6369" s="83" t="s">
        <v>104</v>
      </c>
      <c r="Q6369" s="83" t="s">
        <v>32</v>
      </c>
      <c r="R6369" s="83"/>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3" t="s">
        <v>28</v>
      </c>
      <c r="P6370" s="83" t="s">
        <v>404</v>
      </c>
      <c r="Q6370" s="83" t="s">
        <v>32</v>
      </c>
      <c r="R6370" s="83"/>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3" t="s">
        <v>28</v>
      </c>
      <c r="P6371" s="83" t="s">
        <v>404</v>
      </c>
      <c r="Q6371" s="83" t="s">
        <v>32</v>
      </c>
      <c r="R6371" s="83"/>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3" t="s">
        <v>28</v>
      </c>
      <c r="P6372" s="83" t="s">
        <v>404</v>
      </c>
      <c r="Q6372" s="83" t="s">
        <v>32</v>
      </c>
      <c r="R6372" s="83"/>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3" t="s">
        <v>28</v>
      </c>
      <c r="P6373" s="83" t="s">
        <v>428</v>
      </c>
      <c r="Q6373" s="83" t="s">
        <v>32</v>
      </c>
      <c r="R6373" s="83"/>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3" t="s">
        <v>28</v>
      </c>
      <c r="P6374" s="83" t="s">
        <v>1060</v>
      </c>
      <c r="Q6374" s="83" t="s">
        <v>32</v>
      </c>
      <c r="R6374" s="83"/>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3" t="s">
        <v>28</v>
      </c>
      <c r="P6375" s="83" t="s">
        <v>404</v>
      </c>
      <c r="Q6375" s="83" t="s">
        <v>32</v>
      </c>
      <c r="R6375" s="83"/>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3" t="s">
        <v>28</v>
      </c>
      <c r="P6376" s="83" t="s">
        <v>24199</v>
      </c>
      <c r="Q6376" s="83" t="s">
        <v>32</v>
      </c>
      <c r="R6376" s="83"/>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3" t="s">
        <v>28</v>
      </c>
      <c r="P6377" s="83" t="s">
        <v>404</v>
      </c>
      <c r="Q6377" s="83" t="s">
        <v>32</v>
      </c>
      <c r="R6377" s="83"/>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3" t="s">
        <v>28</v>
      </c>
      <c r="P6378" s="83" t="s">
        <v>404</v>
      </c>
      <c r="Q6378" s="83" t="s">
        <v>32</v>
      </c>
      <c r="R6378" s="83"/>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3" t="s">
        <v>28</v>
      </c>
      <c r="P6379" s="83" t="s">
        <v>404</v>
      </c>
      <c r="Q6379" s="83" t="s">
        <v>32</v>
      </c>
      <c r="R6379" s="83"/>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3" t="s">
        <v>28</v>
      </c>
      <c r="P6380" s="83" t="s">
        <v>404</v>
      </c>
      <c r="Q6380" s="83" t="s">
        <v>32</v>
      </c>
      <c r="R6380" s="83"/>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3" t="s">
        <v>28</v>
      </c>
      <c r="P6381" s="83" t="s">
        <v>428</v>
      </c>
      <c r="Q6381" s="83" t="s">
        <v>32</v>
      </c>
      <c r="R6381" s="83"/>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3" t="s">
        <v>28</v>
      </c>
      <c r="P6382" s="83" t="s">
        <v>404</v>
      </c>
      <c r="Q6382" s="83" t="s">
        <v>32</v>
      </c>
      <c r="R6382" s="83"/>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3" t="s">
        <v>28</v>
      </c>
      <c r="P6383" s="83" t="s">
        <v>24199</v>
      </c>
      <c r="Q6383" s="83" t="s">
        <v>32</v>
      </c>
      <c r="R6383" s="83"/>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3" t="s">
        <v>28</v>
      </c>
      <c r="P6384" s="83" t="s">
        <v>428</v>
      </c>
      <c r="Q6384" s="83" t="s">
        <v>32</v>
      </c>
      <c r="R6384" s="83"/>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3" t="s">
        <v>28</v>
      </c>
      <c r="P6385" s="83" t="s">
        <v>1060</v>
      </c>
      <c r="Q6385" s="83" t="s">
        <v>32</v>
      </c>
      <c r="R6385" s="83"/>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3" t="s">
        <v>28</v>
      </c>
      <c r="P6386" s="83" t="s">
        <v>404</v>
      </c>
      <c r="Q6386" s="83" t="s">
        <v>32</v>
      </c>
      <c r="R6386" s="83"/>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3" t="s">
        <v>28</v>
      </c>
      <c r="P6387" s="83" t="s">
        <v>104</v>
      </c>
      <c r="Q6387" s="83" t="s">
        <v>32</v>
      </c>
      <c r="R6387" s="83"/>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3" t="s">
        <v>28</v>
      </c>
      <c r="P6388" s="83" t="s">
        <v>104</v>
      </c>
      <c r="Q6388" s="83" t="s">
        <v>32</v>
      </c>
      <c r="R6388" s="83"/>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3" t="s">
        <v>28</v>
      </c>
      <c r="P6389" s="83" t="s">
        <v>404</v>
      </c>
      <c r="Q6389" s="83" t="s">
        <v>32</v>
      </c>
      <c r="R6389" s="83"/>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3" t="s">
        <v>28</v>
      </c>
      <c r="P6390" s="83" t="s">
        <v>404</v>
      </c>
      <c r="Q6390" s="83" t="s">
        <v>32</v>
      </c>
      <c r="R6390" s="83"/>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3" t="s">
        <v>28</v>
      </c>
      <c r="P6391" s="83" t="s">
        <v>428</v>
      </c>
      <c r="Q6391" s="83" t="s">
        <v>32</v>
      </c>
      <c r="R6391" s="83"/>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3" t="s">
        <v>28</v>
      </c>
      <c r="P6392" s="83" t="s">
        <v>1060</v>
      </c>
      <c r="Q6392" s="83" t="s">
        <v>32</v>
      </c>
      <c r="R6392" s="83"/>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3" t="s">
        <v>28</v>
      </c>
      <c r="P6393" s="83" t="s">
        <v>404</v>
      </c>
      <c r="Q6393" s="83" t="s">
        <v>32</v>
      </c>
      <c r="R6393" s="83"/>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3" t="s">
        <v>28</v>
      </c>
      <c r="P6394" s="83" t="s">
        <v>428</v>
      </c>
      <c r="Q6394" s="83" t="s">
        <v>32</v>
      </c>
      <c r="R6394" s="83"/>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3" t="s">
        <v>28</v>
      </c>
      <c r="P6395" s="83" t="s">
        <v>436</v>
      </c>
      <c r="Q6395" s="83" t="s">
        <v>32</v>
      </c>
      <c r="R6395" s="83"/>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3" t="s">
        <v>29</v>
      </c>
      <c r="P6396" s="83" t="s">
        <v>404</v>
      </c>
      <c r="Q6396" s="83" t="s">
        <v>8678</v>
      </c>
      <c r="R6396" s="83"/>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3" t="s">
        <v>28</v>
      </c>
      <c r="P6397" s="83" t="s">
        <v>436</v>
      </c>
      <c r="Q6397" s="83" t="s">
        <v>32</v>
      </c>
      <c r="R6397" s="83"/>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3" t="s">
        <v>29</v>
      </c>
      <c r="P6398" s="83" t="s">
        <v>404</v>
      </c>
      <c r="Q6398" s="83" t="s">
        <v>8678</v>
      </c>
      <c r="R6398" s="83"/>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3" t="s">
        <v>28</v>
      </c>
      <c r="P6399" s="83" t="s">
        <v>428</v>
      </c>
      <c r="Q6399" s="83" t="s">
        <v>32</v>
      </c>
      <c r="R6399" s="83"/>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3" t="s">
        <v>28</v>
      </c>
      <c r="P6400" s="83" t="s">
        <v>428</v>
      </c>
      <c r="Q6400" s="83" t="s">
        <v>32</v>
      </c>
      <c r="R6400" s="83"/>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3" t="s">
        <v>28</v>
      </c>
      <c r="P6401" s="83" t="s">
        <v>436</v>
      </c>
      <c r="Q6401" s="83" t="s">
        <v>32</v>
      </c>
      <c r="R6401" s="83"/>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3" t="s">
        <v>28</v>
      </c>
      <c r="P6402" s="83" t="s">
        <v>404</v>
      </c>
      <c r="Q6402" s="83" t="s">
        <v>32</v>
      </c>
      <c r="R6402" s="83"/>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3" t="s">
        <v>28</v>
      </c>
      <c r="P6403" s="83" t="s">
        <v>404</v>
      </c>
      <c r="Q6403" s="83" t="s">
        <v>32</v>
      </c>
      <c r="R6403" s="83"/>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3" t="s">
        <v>28</v>
      </c>
      <c r="P6404" s="83" t="s">
        <v>404</v>
      </c>
      <c r="Q6404" s="83" t="s">
        <v>32</v>
      </c>
      <c r="R6404" s="83"/>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3" t="s">
        <v>28</v>
      </c>
      <c r="P6405" s="83" t="s">
        <v>404</v>
      </c>
      <c r="Q6405" s="83" t="s">
        <v>32</v>
      </c>
      <c r="R6405" s="83"/>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3" t="s">
        <v>28</v>
      </c>
      <c r="P6406" s="83" t="s">
        <v>404</v>
      </c>
      <c r="Q6406" s="83" t="s">
        <v>32</v>
      </c>
      <c r="R6406" s="83"/>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3" t="s">
        <v>28</v>
      </c>
      <c r="P6407" s="83" t="s">
        <v>404</v>
      </c>
      <c r="Q6407" s="83" t="s">
        <v>32</v>
      </c>
      <c r="R6407" s="83"/>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3" t="s">
        <v>28</v>
      </c>
      <c r="P6408" s="83" t="s">
        <v>1060</v>
      </c>
      <c r="Q6408" s="83" t="s">
        <v>32</v>
      </c>
      <c r="R6408" s="83"/>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3" t="s">
        <v>28</v>
      </c>
      <c r="P6409" s="83" t="s">
        <v>1060</v>
      </c>
      <c r="Q6409" s="83" t="s">
        <v>32</v>
      </c>
      <c r="R6409" s="83"/>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3" t="s">
        <v>28</v>
      </c>
      <c r="P6410" s="83" t="s">
        <v>404</v>
      </c>
      <c r="Q6410" s="83" t="s">
        <v>32</v>
      </c>
      <c r="R6410" s="83"/>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3" t="s">
        <v>28</v>
      </c>
      <c r="P6411" s="83" t="s">
        <v>428</v>
      </c>
      <c r="Q6411" s="83" t="s">
        <v>32</v>
      </c>
      <c r="R6411" s="83"/>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3" t="s">
        <v>28</v>
      </c>
      <c r="P6412" s="83" t="s">
        <v>104</v>
      </c>
      <c r="Q6412" s="83" t="s">
        <v>32</v>
      </c>
      <c r="R6412" s="83"/>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3" t="s">
        <v>28</v>
      </c>
      <c r="P6413" s="83" t="s">
        <v>404</v>
      </c>
      <c r="Q6413" s="83" t="s">
        <v>32</v>
      </c>
      <c r="R6413" s="83"/>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3" t="s">
        <v>28</v>
      </c>
      <c r="P6414" s="83" t="s">
        <v>404</v>
      </c>
      <c r="Q6414" s="83" t="s">
        <v>32</v>
      </c>
      <c r="R6414" s="83"/>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3" t="s">
        <v>28</v>
      </c>
      <c r="P6415" s="83" t="s">
        <v>436</v>
      </c>
      <c r="Q6415" s="83" t="s">
        <v>32</v>
      </c>
      <c r="R6415" s="83"/>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3" t="s">
        <v>28</v>
      </c>
      <c r="P6416" s="83" t="s">
        <v>104</v>
      </c>
      <c r="Q6416" s="83" t="s">
        <v>32</v>
      </c>
      <c r="R6416" s="83"/>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3" t="s">
        <v>28</v>
      </c>
      <c r="P6417" s="83" t="s">
        <v>104</v>
      </c>
      <c r="Q6417" s="83" t="s">
        <v>32</v>
      </c>
      <c r="R6417" s="83"/>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3" t="s">
        <v>28</v>
      </c>
      <c r="P6418" s="83" t="s">
        <v>404</v>
      </c>
      <c r="Q6418" s="83" t="s">
        <v>32</v>
      </c>
      <c r="R6418" s="83"/>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3" t="s">
        <v>28</v>
      </c>
      <c r="P6419" s="83" t="s">
        <v>404</v>
      </c>
      <c r="Q6419" s="83" t="s">
        <v>32</v>
      </c>
      <c r="R6419" s="83"/>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3" t="s">
        <v>28</v>
      </c>
      <c r="P6420" s="83" t="s">
        <v>404</v>
      </c>
      <c r="Q6420" s="83" t="s">
        <v>32</v>
      </c>
      <c r="R6420" s="83"/>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3" t="s">
        <v>28</v>
      </c>
      <c r="P6421" s="83" t="s">
        <v>1060</v>
      </c>
      <c r="Q6421" s="83" t="s">
        <v>32</v>
      </c>
      <c r="R6421" s="83"/>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3" t="s">
        <v>28</v>
      </c>
      <c r="P6422" s="83" t="s">
        <v>4686</v>
      </c>
      <c r="Q6422" s="83" t="s">
        <v>32</v>
      </c>
      <c r="R6422" s="83"/>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3" t="s">
        <v>28</v>
      </c>
      <c r="P6423" s="83" t="s">
        <v>4686</v>
      </c>
      <c r="Q6423" s="83" t="s">
        <v>32</v>
      </c>
      <c r="R6423" s="83"/>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3" t="s">
        <v>28</v>
      </c>
      <c r="P6424" s="83" t="s">
        <v>428</v>
      </c>
      <c r="Q6424" s="83" t="s">
        <v>32</v>
      </c>
      <c r="R6424" s="83"/>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3" t="s">
        <v>28</v>
      </c>
      <c r="P6425" s="83" t="s">
        <v>1060</v>
      </c>
      <c r="Q6425" s="83" t="s">
        <v>32</v>
      </c>
      <c r="R6425" s="83"/>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3" t="s">
        <v>28</v>
      </c>
      <c r="P6426" s="83" t="s">
        <v>404</v>
      </c>
      <c r="Q6426" s="83" t="s">
        <v>32</v>
      </c>
      <c r="R6426" s="83"/>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3" t="s">
        <v>28</v>
      </c>
      <c r="P6427" s="83" t="s">
        <v>4848</v>
      </c>
      <c r="Q6427" s="83" t="s">
        <v>32</v>
      </c>
      <c r="R6427" s="83"/>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3" t="s">
        <v>28</v>
      </c>
      <c r="P6428" s="83" t="s">
        <v>428</v>
      </c>
      <c r="Q6428" s="83" t="s">
        <v>32</v>
      </c>
      <c r="R6428" s="83"/>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3" t="s">
        <v>28</v>
      </c>
      <c r="P6429" s="83" t="s">
        <v>1060</v>
      </c>
      <c r="Q6429" s="83" t="s">
        <v>32</v>
      </c>
      <c r="R6429" s="83"/>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3" t="s">
        <v>28</v>
      </c>
      <c r="P6430" s="83" t="s">
        <v>404</v>
      </c>
      <c r="Q6430" s="83" t="s">
        <v>32</v>
      </c>
      <c r="R6430" s="83"/>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3" t="s">
        <v>28</v>
      </c>
      <c r="P6431" s="83" t="s">
        <v>404</v>
      </c>
      <c r="Q6431" s="83" t="s">
        <v>32</v>
      </c>
      <c r="R6431" s="83"/>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3" t="s">
        <v>28</v>
      </c>
      <c r="P6432" s="83" t="s">
        <v>428</v>
      </c>
      <c r="Q6432" s="83" t="s">
        <v>32</v>
      </c>
      <c r="R6432" s="83"/>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3" t="s">
        <v>28</v>
      </c>
      <c r="P6433" s="83" t="s">
        <v>404</v>
      </c>
      <c r="Q6433" s="83" t="s">
        <v>32</v>
      </c>
      <c r="R6433" s="83"/>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3" t="s">
        <v>28</v>
      </c>
      <c r="P6434" s="83" t="s">
        <v>428</v>
      </c>
      <c r="Q6434" s="83" t="s">
        <v>32</v>
      </c>
      <c r="R6434" s="83"/>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3" t="s">
        <v>28</v>
      </c>
      <c r="P6435" s="83" t="s">
        <v>1060</v>
      </c>
      <c r="Q6435" s="83" t="s">
        <v>32</v>
      </c>
      <c r="R6435" s="83"/>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3" t="s">
        <v>28</v>
      </c>
      <c r="P6436" s="83" t="s">
        <v>404</v>
      </c>
      <c r="Q6436" s="83" t="s">
        <v>32</v>
      </c>
      <c r="R6436" s="83"/>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3" t="s">
        <v>28</v>
      </c>
      <c r="P6437" s="83" t="s">
        <v>1060</v>
      </c>
      <c r="Q6437" s="83" t="s">
        <v>32</v>
      </c>
      <c r="R6437" s="83"/>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3" t="s">
        <v>28</v>
      </c>
      <c r="P6438" s="83" t="s">
        <v>404</v>
      </c>
      <c r="Q6438" s="83" t="s">
        <v>32</v>
      </c>
      <c r="R6438" s="83"/>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3" t="s">
        <v>28</v>
      </c>
      <c r="P6439" s="83" t="s">
        <v>1060</v>
      </c>
      <c r="Q6439" s="83" t="s">
        <v>32</v>
      </c>
      <c r="R6439" s="83"/>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3" t="s">
        <v>28</v>
      </c>
      <c r="P6440" s="83" t="s">
        <v>428</v>
      </c>
      <c r="Q6440" s="83" t="s">
        <v>32</v>
      </c>
      <c r="R6440" s="83"/>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3" t="s">
        <v>28</v>
      </c>
      <c r="P6441" s="83" t="s">
        <v>1060</v>
      </c>
      <c r="Q6441" s="83" t="s">
        <v>32</v>
      </c>
      <c r="R6441" s="83"/>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3" t="s">
        <v>28</v>
      </c>
      <c r="P6442" s="83" t="s">
        <v>404</v>
      </c>
      <c r="Q6442" s="83" t="s">
        <v>32</v>
      </c>
      <c r="R6442" s="83"/>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3" t="s">
        <v>29</v>
      </c>
      <c r="P6443" s="83" t="s">
        <v>436</v>
      </c>
      <c r="Q6443" s="83" t="s">
        <v>8678</v>
      </c>
      <c r="R6443" s="83"/>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3" t="s">
        <v>28</v>
      </c>
      <c r="P6444" s="83" t="s">
        <v>1060</v>
      </c>
      <c r="Q6444" s="83" t="s">
        <v>32</v>
      </c>
      <c r="R6444" s="83"/>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3" t="s">
        <v>28</v>
      </c>
      <c r="P6445" s="83" t="s">
        <v>24199</v>
      </c>
      <c r="Q6445" s="83" t="s">
        <v>32</v>
      </c>
      <c r="R6445" s="83"/>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3" t="s">
        <v>28</v>
      </c>
      <c r="P6446" s="83" t="s">
        <v>31</v>
      </c>
      <c r="Q6446" s="83" t="s">
        <v>32</v>
      </c>
      <c r="R6446" s="83"/>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3" t="s">
        <v>28</v>
      </c>
      <c r="P6447" s="83" t="s">
        <v>404</v>
      </c>
      <c r="Q6447" s="83" t="s">
        <v>32</v>
      </c>
      <c r="R6447" s="83"/>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3" t="s">
        <v>28</v>
      </c>
      <c r="P6448" s="83" t="s">
        <v>31</v>
      </c>
      <c r="Q6448" s="83" t="s">
        <v>32</v>
      </c>
      <c r="R6448" s="83"/>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3" t="s">
        <v>28</v>
      </c>
      <c r="P6449" s="83" t="s">
        <v>24521</v>
      </c>
      <c r="Q6449" s="83" t="s">
        <v>32</v>
      </c>
      <c r="R6449" s="83"/>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3" t="s">
        <v>28</v>
      </c>
      <c r="P6450" s="83" t="s">
        <v>428</v>
      </c>
      <c r="Q6450" s="83" t="s">
        <v>32</v>
      </c>
      <c r="R6450" s="83"/>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3" t="s">
        <v>28</v>
      </c>
      <c r="P6451" s="83" t="s">
        <v>31</v>
      </c>
      <c r="Q6451" s="83" t="s">
        <v>32</v>
      </c>
      <c r="R6451" s="83"/>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3" t="s">
        <v>28</v>
      </c>
      <c r="P6452" s="83" t="s">
        <v>428</v>
      </c>
      <c r="Q6452" s="83" t="s">
        <v>32</v>
      </c>
      <c r="R6452" s="83"/>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3" t="s">
        <v>28</v>
      </c>
      <c r="P6453" s="83" t="s">
        <v>104</v>
      </c>
      <c r="Q6453" s="83" t="s">
        <v>32</v>
      </c>
      <c r="R6453" s="83"/>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3" t="s">
        <v>28</v>
      </c>
      <c r="P6454" s="83" t="s">
        <v>3059</v>
      </c>
      <c r="Q6454" s="83" t="s">
        <v>32</v>
      </c>
      <c r="R6454" s="83"/>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3" t="s">
        <v>28</v>
      </c>
      <c r="P6455" s="83" t="s">
        <v>31</v>
      </c>
      <c r="Q6455" s="83" t="s">
        <v>32</v>
      </c>
      <c r="R6455" s="83"/>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3" t="s">
        <v>28</v>
      </c>
      <c r="P6456" s="83" t="s">
        <v>3059</v>
      </c>
      <c r="Q6456" s="83" t="s">
        <v>32</v>
      </c>
      <c r="R6456" s="83"/>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3" t="s">
        <v>28</v>
      </c>
      <c r="P6457" s="83" t="s">
        <v>1060</v>
      </c>
      <c r="Q6457" s="83" t="s">
        <v>32</v>
      </c>
      <c r="R6457" s="83"/>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3" t="s">
        <v>28</v>
      </c>
      <c r="P6458" s="83" t="s">
        <v>428</v>
      </c>
      <c r="Q6458" s="83" t="s">
        <v>32</v>
      </c>
      <c r="R6458" s="83"/>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3" t="s">
        <v>29</v>
      </c>
      <c r="P6459" s="83" t="s">
        <v>436</v>
      </c>
      <c r="Q6459" s="83" t="s">
        <v>8678</v>
      </c>
      <c r="R6459" s="83"/>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3" t="s">
        <v>28</v>
      </c>
      <c r="P6460" s="83" t="s">
        <v>3059</v>
      </c>
      <c r="Q6460" s="83" t="s">
        <v>32</v>
      </c>
      <c r="R6460" s="83"/>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3" t="s">
        <v>28</v>
      </c>
      <c r="P6461" s="83" t="s">
        <v>1281</v>
      </c>
      <c r="Q6461" s="83" t="s">
        <v>32</v>
      </c>
      <c r="R6461" s="83"/>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3" t="s">
        <v>28</v>
      </c>
      <c r="P6462" s="83" t="s">
        <v>1281</v>
      </c>
      <c r="Q6462" s="83" t="s">
        <v>32</v>
      </c>
      <c r="R6462" s="83"/>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3" t="s">
        <v>28</v>
      </c>
      <c r="P6463" s="83" t="s">
        <v>428</v>
      </c>
      <c r="Q6463" s="83" t="s">
        <v>32</v>
      </c>
      <c r="R6463" s="83"/>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3" t="s">
        <v>28</v>
      </c>
      <c r="P6464" s="83" t="s">
        <v>22575</v>
      </c>
      <c r="Q6464" s="83" t="s">
        <v>32</v>
      </c>
      <c r="R6464" s="83"/>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3" t="s">
        <v>28</v>
      </c>
      <c r="P6465" s="83" t="s">
        <v>436</v>
      </c>
      <c r="Q6465" s="83" t="s">
        <v>32</v>
      </c>
      <c r="R6465" s="83"/>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3" t="s">
        <v>28</v>
      </c>
      <c r="P6466" s="83" t="s">
        <v>4848</v>
      </c>
      <c r="Q6466" s="83" t="s">
        <v>32</v>
      </c>
      <c r="R6466" s="83"/>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3" t="s">
        <v>28</v>
      </c>
      <c r="P6467" s="83" t="s">
        <v>104</v>
      </c>
      <c r="Q6467" s="83" t="s">
        <v>32</v>
      </c>
      <c r="R6467" s="83"/>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3" t="s">
        <v>28</v>
      </c>
      <c r="P6468" s="83" t="s">
        <v>428</v>
      </c>
      <c r="Q6468" s="83" t="s">
        <v>32</v>
      </c>
      <c r="R6468" s="83"/>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3" t="s">
        <v>28</v>
      </c>
      <c r="P6469" s="83" t="s">
        <v>1281</v>
      </c>
      <c r="Q6469" s="83" t="s">
        <v>32</v>
      </c>
      <c r="R6469" s="83"/>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3" t="s">
        <v>28</v>
      </c>
      <c r="P6470" s="83" t="s">
        <v>1281</v>
      </c>
      <c r="Q6470" s="83" t="s">
        <v>32</v>
      </c>
      <c r="R6470" s="83"/>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3" t="s">
        <v>28</v>
      </c>
      <c r="P6471" s="83" t="s">
        <v>436</v>
      </c>
      <c r="Q6471" s="83" t="s">
        <v>32</v>
      </c>
      <c r="R6471" s="83"/>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3" t="s">
        <v>28</v>
      </c>
      <c r="P6472" s="83" t="s">
        <v>436</v>
      </c>
      <c r="Q6472" s="83" t="s">
        <v>32</v>
      </c>
      <c r="R6472" s="83"/>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3" t="s">
        <v>28</v>
      </c>
      <c r="P6473" s="83" t="s">
        <v>1281</v>
      </c>
      <c r="Q6473" s="83" t="s">
        <v>32</v>
      </c>
      <c r="R6473" s="83"/>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3" t="s">
        <v>28</v>
      </c>
      <c r="P6474" s="83" t="s">
        <v>1281</v>
      </c>
      <c r="Q6474" s="83" t="s">
        <v>32</v>
      </c>
      <c r="R6474" s="83"/>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3" t="s">
        <v>28</v>
      </c>
      <c r="P6475" s="83" t="s">
        <v>428</v>
      </c>
      <c r="Q6475" s="83" t="s">
        <v>32</v>
      </c>
      <c r="R6475" s="83"/>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3" t="s">
        <v>28</v>
      </c>
      <c r="P6476" s="83" t="s">
        <v>436</v>
      </c>
      <c r="Q6476" s="83" t="s">
        <v>32</v>
      </c>
      <c r="R6476" s="83"/>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3" t="s">
        <v>28</v>
      </c>
      <c r="P6477" s="83" t="s">
        <v>104</v>
      </c>
      <c r="Q6477" s="83" t="s">
        <v>32</v>
      </c>
      <c r="R6477" s="83"/>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3" t="s">
        <v>28</v>
      </c>
      <c r="P6478" s="83" t="s">
        <v>1281</v>
      </c>
      <c r="Q6478" s="83" t="s">
        <v>32</v>
      </c>
      <c r="R6478" s="83"/>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3" t="s">
        <v>28</v>
      </c>
      <c r="P6479" s="83" t="s">
        <v>1281</v>
      </c>
      <c r="Q6479" s="83" t="s">
        <v>32</v>
      </c>
      <c r="R6479" s="83"/>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3" t="s">
        <v>28</v>
      </c>
      <c r="P6480" s="83" t="s">
        <v>436</v>
      </c>
      <c r="Q6480" s="83" t="s">
        <v>32</v>
      </c>
      <c r="R6480" s="83"/>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3" t="s">
        <v>28</v>
      </c>
      <c r="P6481" s="83" t="s">
        <v>1281</v>
      </c>
      <c r="Q6481" s="83" t="s">
        <v>32</v>
      </c>
      <c r="R6481" s="83"/>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3" t="s">
        <v>29</v>
      </c>
      <c r="P6482" s="83" t="s">
        <v>104</v>
      </c>
      <c r="Q6482" s="83" t="s">
        <v>8541</v>
      </c>
      <c r="R6482" s="83"/>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3" t="s">
        <v>28</v>
      </c>
      <c r="P6483" s="83" t="s">
        <v>23684</v>
      </c>
      <c r="Q6483" s="83" t="s">
        <v>32</v>
      </c>
      <c r="R6483" s="83"/>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3" t="s">
        <v>28</v>
      </c>
      <c r="P6484" s="83" t="s">
        <v>1281</v>
      </c>
      <c r="Q6484" s="83" t="s">
        <v>32</v>
      </c>
      <c r="R6484" s="83"/>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3" t="s">
        <v>28</v>
      </c>
      <c r="P6485" s="83" t="s">
        <v>1281</v>
      </c>
      <c r="Q6485" s="83" t="s">
        <v>32</v>
      </c>
      <c r="R6485" s="83"/>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3" t="s">
        <v>28</v>
      </c>
      <c r="P6486" s="83" t="s">
        <v>436</v>
      </c>
      <c r="Q6486" s="83" t="s">
        <v>32</v>
      </c>
      <c r="R6486" s="83"/>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3" t="s">
        <v>28</v>
      </c>
      <c r="P6487" s="83" t="s">
        <v>1281</v>
      </c>
      <c r="Q6487" s="83" t="s">
        <v>32</v>
      </c>
      <c r="R6487" s="83"/>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3" t="s">
        <v>28</v>
      </c>
      <c r="P6488" s="83" t="s">
        <v>1281</v>
      </c>
      <c r="Q6488" s="83" t="s">
        <v>32</v>
      </c>
      <c r="R6488" s="83"/>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3" t="s">
        <v>28</v>
      </c>
      <c r="P6489" s="83" t="s">
        <v>3059</v>
      </c>
      <c r="Q6489" s="83" t="s">
        <v>32</v>
      </c>
      <c r="R6489" s="83"/>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3" t="s">
        <v>29</v>
      </c>
      <c r="P6490" s="83" t="s">
        <v>31</v>
      </c>
      <c r="Q6490" s="83" t="s">
        <v>8678</v>
      </c>
      <c r="R6490" s="83"/>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3" t="s">
        <v>28</v>
      </c>
      <c r="P6491" s="83" t="s">
        <v>3059</v>
      </c>
      <c r="Q6491" s="83" t="s">
        <v>32</v>
      </c>
      <c r="R6491" s="83"/>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3" t="s">
        <v>28</v>
      </c>
      <c r="P6492" s="83" t="s">
        <v>3059</v>
      </c>
      <c r="Q6492" s="83" t="s">
        <v>32</v>
      </c>
      <c r="R6492" s="83"/>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3" t="s">
        <v>28</v>
      </c>
      <c r="P6493" s="83" t="s">
        <v>104</v>
      </c>
      <c r="Q6493" s="83" t="s">
        <v>32</v>
      </c>
      <c r="R6493" s="83"/>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3" t="s">
        <v>28</v>
      </c>
      <c r="P6494" s="83" t="s">
        <v>3059</v>
      </c>
      <c r="Q6494" s="83" t="s">
        <v>32</v>
      </c>
      <c r="R6494" s="83"/>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3" t="s">
        <v>28</v>
      </c>
      <c r="P6495" s="83" t="s">
        <v>1281</v>
      </c>
      <c r="Q6495" s="83" t="s">
        <v>32</v>
      </c>
      <c r="R6495" s="83"/>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3" t="s">
        <v>28</v>
      </c>
      <c r="P6496" s="83" t="s">
        <v>1281</v>
      </c>
      <c r="Q6496" s="83" t="s">
        <v>32</v>
      </c>
      <c r="R6496" s="83"/>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3" t="s">
        <v>28</v>
      </c>
      <c r="P6497" s="83" t="s">
        <v>436</v>
      </c>
      <c r="Q6497" s="83" t="s">
        <v>32</v>
      </c>
      <c r="R6497" s="83"/>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3" t="s">
        <v>29</v>
      </c>
      <c r="P6498" s="83" t="s">
        <v>1281</v>
      </c>
      <c r="Q6498" s="83" t="s">
        <v>8678</v>
      </c>
      <c r="R6498" s="83"/>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3" t="s">
        <v>28</v>
      </c>
      <c r="P6499" s="83" t="s">
        <v>1281</v>
      </c>
      <c r="Q6499" s="83" t="s">
        <v>32</v>
      </c>
      <c r="R6499" s="83"/>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3" t="s">
        <v>28</v>
      </c>
      <c r="P6500" s="83" t="s">
        <v>436</v>
      </c>
      <c r="Q6500" s="83" t="s">
        <v>32</v>
      </c>
      <c r="R6500" s="83"/>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3" t="s">
        <v>28</v>
      </c>
      <c r="P6501" s="83" t="s">
        <v>31</v>
      </c>
      <c r="Q6501" s="83" t="s">
        <v>32</v>
      </c>
      <c r="R6501" s="83"/>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3" t="s">
        <v>28</v>
      </c>
      <c r="P6502" s="83" t="s">
        <v>378</v>
      </c>
      <c r="Q6502" s="83" t="s">
        <v>32</v>
      </c>
      <c r="R6502" s="83"/>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3" t="s">
        <v>28</v>
      </c>
      <c r="P6503" s="83" t="s">
        <v>3059</v>
      </c>
      <c r="Q6503" s="83" t="s">
        <v>32</v>
      </c>
      <c r="R6503" s="83"/>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3" t="s">
        <v>28</v>
      </c>
      <c r="P6504" s="83" t="s">
        <v>4848</v>
      </c>
      <c r="Q6504" s="83" t="s">
        <v>32</v>
      </c>
      <c r="R6504" s="83"/>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3" t="s">
        <v>28</v>
      </c>
      <c r="P6505" s="83" t="s">
        <v>4848</v>
      </c>
      <c r="Q6505" s="83" t="s">
        <v>32</v>
      </c>
      <c r="R6505" s="83"/>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3" t="s">
        <v>28</v>
      </c>
      <c r="P6506" s="83" t="s">
        <v>31</v>
      </c>
      <c r="Q6506" s="83" t="s">
        <v>32</v>
      </c>
      <c r="R6506" s="83"/>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3" t="s">
        <v>28</v>
      </c>
      <c r="P6507" s="83" t="s">
        <v>4848</v>
      </c>
      <c r="Q6507" s="83" t="s">
        <v>32</v>
      </c>
      <c r="R6507" s="83"/>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3" t="s">
        <v>28</v>
      </c>
      <c r="P6508" s="83" t="s">
        <v>428</v>
      </c>
      <c r="Q6508" s="83" t="s">
        <v>32</v>
      </c>
      <c r="R6508" s="83"/>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3" t="s">
        <v>28</v>
      </c>
      <c r="P6509" s="83" t="s">
        <v>4848</v>
      </c>
      <c r="Q6509" s="83" t="s">
        <v>32</v>
      </c>
      <c r="R6509" s="83"/>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3" t="s">
        <v>28</v>
      </c>
      <c r="P6510" s="83" t="s">
        <v>4848</v>
      </c>
      <c r="Q6510" s="83" t="s">
        <v>32</v>
      </c>
      <c r="R6510" s="83"/>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3" t="s">
        <v>28</v>
      </c>
      <c r="P6512" s="83" t="s">
        <v>4848</v>
      </c>
      <c r="Q6512" s="83" t="s">
        <v>32</v>
      </c>
      <c r="R6512" s="83"/>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3" t="s">
        <v>28</v>
      </c>
      <c r="P6513" s="83" t="s">
        <v>1281</v>
      </c>
      <c r="Q6513" s="83" t="s">
        <v>32</v>
      </c>
      <c r="R6513" s="83"/>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3" t="s">
        <v>28</v>
      </c>
      <c r="P6515" s="83" t="s">
        <v>1281</v>
      </c>
      <c r="Q6515" s="83" t="s">
        <v>32</v>
      </c>
      <c r="R6515" s="83"/>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3" t="s">
        <v>28</v>
      </c>
      <c r="P6516" s="83" t="s">
        <v>90</v>
      </c>
      <c r="Q6516" s="83" t="s">
        <v>32</v>
      </c>
      <c r="R6516" s="83"/>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3" t="s">
        <v>28</v>
      </c>
      <c r="P6517" s="83" t="s">
        <v>104</v>
      </c>
      <c r="Q6517" s="83" t="s">
        <v>32</v>
      </c>
      <c r="R6517" s="83"/>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3" t="s">
        <v>28</v>
      </c>
      <c r="P6518" s="83" t="s">
        <v>22575</v>
      </c>
      <c r="Q6518" s="83" t="s">
        <v>32</v>
      </c>
      <c r="R6518" s="83"/>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3" t="s">
        <v>28</v>
      </c>
      <c r="P6519" s="83" t="s">
        <v>1281</v>
      </c>
      <c r="Q6519" s="83" t="s">
        <v>32</v>
      </c>
      <c r="R6519" s="83"/>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3" t="s">
        <v>28</v>
      </c>
      <c r="P6520" s="83" t="s">
        <v>90</v>
      </c>
      <c r="Q6520" s="83" t="s">
        <v>32</v>
      </c>
      <c r="R6520" s="83"/>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3" t="s">
        <v>28</v>
      </c>
      <c r="P6521" s="83" t="s">
        <v>22575</v>
      </c>
      <c r="Q6521" s="83" t="s">
        <v>32</v>
      </c>
      <c r="R6521" s="83"/>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3" t="s">
        <v>28</v>
      </c>
      <c r="P6522" s="83" t="s">
        <v>428</v>
      </c>
      <c r="Q6522" s="83" t="s">
        <v>32</v>
      </c>
      <c r="R6522" s="83"/>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3" t="s">
        <v>28</v>
      </c>
      <c r="P6523" s="83" t="s">
        <v>1281</v>
      </c>
      <c r="Q6523" s="83" t="s">
        <v>32</v>
      </c>
      <c r="R6523" s="83"/>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3" t="s">
        <v>28</v>
      </c>
      <c r="P6524" s="83" t="s">
        <v>428</v>
      </c>
      <c r="Q6524" s="83" t="s">
        <v>32</v>
      </c>
      <c r="R6524" s="83"/>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3" t="s">
        <v>28</v>
      </c>
      <c r="P6525" s="83" t="s">
        <v>22575</v>
      </c>
      <c r="Q6525" s="83" t="s">
        <v>32</v>
      </c>
      <c r="R6525" s="83"/>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3" t="s">
        <v>28</v>
      </c>
      <c r="P6526" s="83" t="s">
        <v>22575</v>
      </c>
      <c r="Q6526" s="83" t="s">
        <v>32</v>
      </c>
      <c r="R6526" s="83"/>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3" t="s">
        <v>28</v>
      </c>
      <c r="P6527" s="83" t="s">
        <v>22575</v>
      </c>
      <c r="Q6527" s="83" t="s">
        <v>32</v>
      </c>
      <c r="R6527" s="83"/>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3" t="s">
        <v>28</v>
      </c>
      <c r="P6528" s="83" t="s">
        <v>1060</v>
      </c>
      <c r="Q6528" s="83" t="s">
        <v>32</v>
      </c>
      <c r="R6528" s="83"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3" t="s">
        <v>28</v>
      </c>
      <c r="P6529" s="83" t="s">
        <v>4848</v>
      </c>
      <c r="Q6529" s="83" t="s">
        <v>32</v>
      </c>
      <c r="R6529" s="83"/>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3" t="s">
        <v>28</v>
      </c>
      <c r="P6530" s="83" t="s">
        <v>4848</v>
      </c>
      <c r="Q6530" s="83" t="s">
        <v>32</v>
      </c>
      <c r="R6530" s="83"/>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3" t="s">
        <v>28</v>
      </c>
      <c r="P6531" s="83" t="s">
        <v>1060</v>
      </c>
      <c r="Q6531" s="83" t="s">
        <v>32</v>
      </c>
      <c r="R6531" s="83"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3" t="s">
        <v>28</v>
      </c>
      <c r="P6532" s="83" t="s">
        <v>4848</v>
      </c>
      <c r="Q6532" s="83" t="s">
        <v>32</v>
      </c>
      <c r="R6532" s="83"/>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3" t="s">
        <v>28</v>
      </c>
      <c r="P6533" s="83" t="s">
        <v>4848</v>
      </c>
      <c r="Q6533" s="83" t="s">
        <v>32</v>
      </c>
      <c r="R6533" s="83"/>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3" t="s">
        <v>28</v>
      </c>
      <c r="P6534" s="83" t="s">
        <v>1060</v>
      </c>
      <c r="Q6534" s="83" t="s">
        <v>32</v>
      </c>
      <c r="R6534" s="83"/>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3" t="s">
        <v>28</v>
      </c>
      <c r="P6535" s="83" t="s">
        <v>4848</v>
      </c>
      <c r="Q6535" s="83" t="s">
        <v>32</v>
      </c>
      <c r="R6535" s="83"/>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3" t="s">
        <v>28</v>
      </c>
      <c r="P6536" s="83" t="s">
        <v>22575</v>
      </c>
      <c r="Q6536" s="83" t="s">
        <v>32</v>
      </c>
      <c r="R6536" s="83"/>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3" t="s">
        <v>28</v>
      </c>
      <c r="P6537" s="83" t="s">
        <v>436</v>
      </c>
      <c r="Q6537" s="83" t="s">
        <v>32</v>
      </c>
      <c r="R6537" s="83"/>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3" t="s">
        <v>28</v>
      </c>
      <c r="P6538" s="83" t="s">
        <v>4848</v>
      </c>
      <c r="Q6538" s="83" t="s">
        <v>32</v>
      </c>
      <c r="R6538" s="83"/>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3" t="s">
        <v>28</v>
      </c>
      <c r="P6539" s="83" t="s">
        <v>1060</v>
      </c>
      <c r="Q6539" s="83" t="s">
        <v>32</v>
      </c>
      <c r="R6539" s="83"/>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3" t="s">
        <v>28</v>
      </c>
      <c r="P6540" s="83" t="s">
        <v>4848</v>
      </c>
      <c r="Q6540" s="83" t="s">
        <v>32</v>
      </c>
      <c r="R6540" s="83"/>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3" t="s">
        <v>28</v>
      </c>
      <c r="P6541" s="83" t="s">
        <v>1060</v>
      </c>
      <c r="Q6541" s="83" t="s">
        <v>32</v>
      </c>
      <c r="R6541" s="83"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3" t="s">
        <v>28</v>
      </c>
      <c r="P6542" s="83" t="s">
        <v>4848</v>
      </c>
      <c r="Q6542" s="83" t="s">
        <v>32</v>
      </c>
      <c r="R6542" s="83"/>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3" t="s">
        <v>28</v>
      </c>
      <c r="P6543" s="83" t="s">
        <v>1060</v>
      </c>
      <c r="Q6543" s="83" t="s">
        <v>32</v>
      </c>
      <c r="R6543" s="83"/>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3" t="s">
        <v>28</v>
      </c>
      <c r="P6544" s="83" t="s">
        <v>1060</v>
      </c>
      <c r="Q6544" s="83" t="s">
        <v>32</v>
      </c>
      <c r="R6544" s="83"/>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3" t="s">
        <v>28</v>
      </c>
      <c r="P6545" s="83" t="s">
        <v>4848</v>
      </c>
      <c r="Q6545" s="83" t="s">
        <v>32</v>
      </c>
      <c r="R6545" s="83"/>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3" t="s">
        <v>28</v>
      </c>
      <c r="P6546" s="83" t="s">
        <v>1060</v>
      </c>
      <c r="Q6546" s="83" t="s">
        <v>32</v>
      </c>
      <c r="R6546" s="83"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3" t="s">
        <v>28</v>
      </c>
      <c r="P6547" s="83" t="s">
        <v>4848</v>
      </c>
      <c r="Q6547" s="83" t="s">
        <v>32</v>
      </c>
      <c r="R6547" s="83"/>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3" t="s">
        <v>28</v>
      </c>
      <c r="P6548" s="83" t="s">
        <v>1060</v>
      </c>
      <c r="Q6548" s="83" t="s">
        <v>32</v>
      </c>
      <c r="R6548" s="83"/>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3" t="s">
        <v>28</v>
      </c>
      <c r="P6549" s="83" t="s">
        <v>1060</v>
      </c>
      <c r="Q6549" s="83" t="s">
        <v>32</v>
      </c>
      <c r="R6549" s="83"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3" t="s">
        <v>28</v>
      </c>
      <c r="P6550" s="83" t="s">
        <v>4848</v>
      </c>
      <c r="Q6550" s="83" t="s">
        <v>32</v>
      </c>
      <c r="R6550" s="83"/>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3" t="s">
        <v>28</v>
      </c>
      <c r="P6551" s="83" t="s">
        <v>1060</v>
      </c>
      <c r="Q6551" s="83" t="s">
        <v>32</v>
      </c>
      <c r="R6551" s="83"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3" t="s">
        <v>28</v>
      </c>
      <c r="P6552" s="83" t="s">
        <v>1060</v>
      </c>
      <c r="Q6552" s="83" t="s">
        <v>32</v>
      </c>
      <c r="R6552" s="83"/>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3" t="s">
        <v>28</v>
      </c>
      <c r="P6553" s="83" t="s">
        <v>4848</v>
      </c>
      <c r="Q6553" s="83" t="s">
        <v>32</v>
      </c>
      <c r="R6553" s="83"/>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3" t="s">
        <v>28</v>
      </c>
      <c r="P6554" s="83" t="s">
        <v>1060</v>
      </c>
      <c r="Q6554" s="83" t="s">
        <v>32</v>
      </c>
      <c r="R6554" s="83"/>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3" t="s">
        <v>28</v>
      </c>
      <c r="P6555" s="83" t="s">
        <v>1281</v>
      </c>
      <c r="Q6555" s="83" t="s">
        <v>32</v>
      </c>
      <c r="R6555" s="83"/>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3" t="s">
        <v>28</v>
      </c>
      <c r="P6556" s="83" t="s">
        <v>4848</v>
      </c>
      <c r="Q6556" s="83" t="s">
        <v>32</v>
      </c>
      <c r="R6556" s="83"/>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3" t="s">
        <v>28</v>
      </c>
      <c r="P6557" s="83" t="s">
        <v>1060</v>
      </c>
      <c r="Q6557" s="83" t="s">
        <v>32</v>
      </c>
      <c r="R6557" s="83"/>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3" t="s">
        <v>28</v>
      </c>
      <c r="P6558" s="83" t="s">
        <v>4852</v>
      </c>
      <c r="Q6558" s="83" t="s">
        <v>32</v>
      </c>
      <c r="R6558" s="83"/>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3" t="s">
        <v>28</v>
      </c>
      <c r="P6559" s="83" t="s">
        <v>4848</v>
      </c>
      <c r="Q6559" s="83" t="s">
        <v>32</v>
      </c>
      <c r="R6559" s="83"/>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3" t="s">
        <v>28</v>
      </c>
      <c r="P6560" s="83" t="s">
        <v>1060</v>
      </c>
      <c r="Q6560" s="83" t="s">
        <v>32</v>
      </c>
      <c r="R6560" s="83"/>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3" t="s">
        <v>28</v>
      </c>
      <c r="P6561" s="83" t="s">
        <v>4848</v>
      </c>
      <c r="Q6561" s="83" t="s">
        <v>32</v>
      </c>
      <c r="R6561" s="83"/>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3" t="s">
        <v>28</v>
      </c>
      <c r="P6562" s="83" t="s">
        <v>4848</v>
      </c>
      <c r="Q6562" s="83" t="s">
        <v>32</v>
      </c>
      <c r="R6562" s="83"/>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3" t="s">
        <v>28</v>
      </c>
      <c r="P6563" s="83" t="s">
        <v>1060</v>
      </c>
      <c r="Q6563" s="83" t="s">
        <v>32</v>
      </c>
      <c r="R6563" s="83"/>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3" t="s">
        <v>28</v>
      </c>
      <c r="P6564" s="83" t="s">
        <v>378</v>
      </c>
      <c r="Q6564" s="83" t="s">
        <v>32</v>
      </c>
      <c r="R6564" s="83"/>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3" t="s">
        <v>28</v>
      </c>
      <c r="P6565" s="83" t="s">
        <v>1060</v>
      </c>
      <c r="Q6565" s="83" t="s">
        <v>32</v>
      </c>
      <c r="R6565" s="83"/>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3" t="s">
        <v>28</v>
      </c>
      <c r="P6566" s="83" t="s">
        <v>378</v>
      </c>
      <c r="Q6566" s="83" t="s">
        <v>32</v>
      </c>
      <c r="R6566" s="83"/>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3" t="s">
        <v>29</v>
      </c>
      <c r="P6567" s="83" t="s">
        <v>378</v>
      </c>
      <c r="Q6567" s="83" t="s">
        <v>8541</v>
      </c>
      <c r="R6567" s="83"/>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3" t="s">
        <v>28</v>
      </c>
      <c r="P6568" s="83" t="s">
        <v>1060</v>
      </c>
      <c r="Q6568" s="83" t="s">
        <v>32</v>
      </c>
      <c r="R6568" s="83"/>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3" t="s">
        <v>28</v>
      </c>
      <c r="P6569" s="83" t="s">
        <v>378</v>
      </c>
      <c r="Q6569" s="83" t="s">
        <v>32</v>
      </c>
      <c r="R6569" s="83"/>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3" t="s">
        <v>28</v>
      </c>
      <c r="P6570" s="83" t="s">
        <v>4848</v>
      </c>
      <c r="Q6570" s="83" t="s">
        <v>32</v>
      </c>
      <c r="R6570" s="83"/>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3" t="s">
        <v>28</v>
      </c>
      <c r="P6571" s="83" t="s">
        <v>378</v>
      </c>
      <c r="Q6571" s="83" t="s">
        <v>32</v>
      </c>
      <c r="R6571" s="83"/>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3" t="s">
        <v>28</v>
      </c>
      <c r="P6572" s="83" t="s">
        <v>1060</v>
      </c>
      <c r="Q6572" s="83" t="s">
        <v>32</v>
      </c>
      <c r="R6572" s="83"/>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3" t="s">
        <v>28</v>
      </c>
      <c r="P6573" s="83" t="s">
        <v>378</v>
      </c>
      <c r="Q6573" s="83" t="s">
        <v>32</v>
      </c>
      <c r="R6573" s="83"/>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3" t="s">
        <v>28</v>
      </c>
      <c r="P6574" s="83" t="s">
        <v>1060</v>
      </c>
      <c r="Q6574" s="83" t="s">
        <v>32</v>
      </c>
      <c r="R6574" s="83"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3" t="s">
        <v>28</v>
      </c>
      <c r="P6575" s="83" t="s">
        <v>378</v>
      </c>
      <c r="Q6575" s="83" t="s">
        <v>32</v>
      </c>
      <c r="R6575" s="83"/>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3" t="s">
        <v>28</v>
      </c>
      <c r="P6576" s="83" t="s">
        <v>378</v>
      </c>
      <c r="Q6576" s="83" t="s">
        <v>32</v>
      </c>
      <c r="R6576" s="83"/>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3" t="s">
        <v>28</v>
      </c>
      <c r="P6577" s="83" t="s">
        <v>1060</v>
      </c>
      <c r="Q6577" s="83" t="s">
        <v>32</v>
      </c>
      <c r="R6577" s="83"/>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3" t="s">
        <v>28</v>
      </c>
      <c r="P6578" s="83" t="s">
        <v>4848</v>
      </c>
      <c r="Q6578" s="83" t="s">
        <v>32</v>
      </c>
      <c r="R6578" s="83"/>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3" t="s">
        <v>28</v>
      </c>
      <c r="P6579" s="83" t="s">
        <v>378</v>
      </c>
      <c r="Q6579" s="83" t="s">
        <v>32</v>
      </c>
      <c r="R6579" s="83"/>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3" t="s">
        <v>28</v>
      </c>
      <c r="P6580" s="83" t="s">
        <v>378</v>
      </c>
      <c r="Q6580" s="83" t="s">
        <v>32</v>
      </c>
      <c r="R6580" s="83"/>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3" t="s">
        <v>28</v>
      </c>
      <c r="P6581" s="83" t="s">
        <v>1060</v>
      </c>
      <c r="Q6581" s="83" t="s">
        <v>32</v>
      </c>
      <c r="R6581" s="83"/>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3" t="s">
        <v>28</v>
      </c>
      <c r="P6582" s="83" t="s">
        <v>378</v>
      </c>
      <c r="Q6582" s="83" t="s">
        <v>32</v>
      </c>
      <c r="R6582" s="83"/>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3" t="s">
        <v>28</v>
      </c>
      <c r="P6583" s="83" t="s">
        <v>3059</v>
      </c>
      <c r="Q6583" s="83" t="s">
        <v>32</v>
      </c>
      <c r="R6583" s="83"/>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3" t="s">
        <v>28</v>
      </c>
      <c r="P6584" s="83" t="s">
        <v>1060</v>
      </c>
      <c r="Q6584" s="83" t="s">
        <v>32</v>
      </c>
      <c r="R6584" s="83"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3" t="s">
        <v>28</v>
      </c>
      <c r="P6585" s="83" t="s">
        <v>3059</v>
      </c>
      <c r="Q6585" s="83" t="s">
        <v>32</v>
      </c>
      <c r="R6585" s="83"/>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3" t="s">
        <v>28</v>
      </c>
      <c r="P6586" s="83" t="s">
        <v>3059</v>
      </c>
      <c r="Q6586" s="83" t="s">
        <v>32</v>
      </c>
      <c r="R6586" s="83"/>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3" t="s">
        <v>28</v>
      </c>
      <c r="P6587" s="83" t="s">
        <v>1060</v>
      </c>
      <c r="Q6587" s="83" t="s">
        <v>32</v>
      </c>
      <c r="R6587" s="83"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3" t="s">
        <v>28</v>
      </c>
      <c r="P6588" s="83" t="s">
        <v>3059</v>
      </c>
      <c r="Q6588" s="83" t="s">
        <v>32</v>
      </c>
      <c r="R6588" s="83"/>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3" t="s">
        <v>28</v>
      </c>
      <c r="P6589" s="83" t="s">
        <v>436</v>
      </c>
      <c r="Q6589" s="83" t="s">
        <v>32</v>
      </c>
      <c r="R6589" s="83"/>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3" t="s">
        <v>28</v>
      </c>
      <c r="P6590" s="83" t="s">
        <v>1060</v>
      </c>
      <c r="Q6590" s="83" t="s">
        <v>32</v>
      </c>
      <c r="R6590" s="83"/>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3" t="s">
        <v>28</v>
      </c>
      <c r="P6591" s="83" t="s">
        <v>1060</v>
      </c>
      <c r="Q6591" s="83" t="s">
        <v>32</v>
      </c>
      <c r="R6591" s="83"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3" t="s">
        <v>28</v>
      </c>
      <c r="P6592" s="83" t="s">
        <v>436</v>
      </c>
      <c r="Q6592" s="83" t="s">
        <v>32</v>
      </c>
      <c r="R6592" s="83"/>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3" t="s">
        <v>28</v>
      </c>
      <c r="P6593" s="83" t="s">
        <v>436</v>
      </c>
      <c r="Q6593" s="83" t="s">
        <v>32</v>
      </c>
      <c r="R6593" s="83"/>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3" t="s">
        <v>28</v>
      </c>
      <c r="P6594" s="83" t="s">
        <v>1060</v>
      </c>
      <c r="Q6594" s="83" t="s">
        <v>32</v>
      </c>
      <c r="R6594" s="83"/>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3" t="s">
        <v>28</v>
      </c>
      <c r="P6595" s="83" t="s">
        <v>436</v>
      </c>
      <c r="Q6595" s="83" t="s">
        <v>32</v>
      </c>
      <c r="R6595" s="83"/>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3" t="s">
        <v>28</v>
      </c>
      <c r="P6596" s="83" t="s">
        <v>1060</v>
      </c>
      <c r="Q6596" s="83" t="s">
        <v>32</v>
      </c>
      <c r="R6596" s="83"/>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3" t="s">
        <v>28</v>
      </c>
      <c r="P6597" s="83" t="s">
        <v>436</v>
      </c>
      <c r="Q6597" s="83" t="s">
        <v>32</v>
      </c>
      <c r="R6597" s="83"/>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3" t="s">
        <v>28</v>
      </c>
      <c r="P6598" s="83" t="s">
        <v>1060</v>
      </c>
      <c r="Q6598" s="83" t="s">
        <v>32</v>
      </c>
      <c r="R6598" s="83"/>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3" t="s">
        <v>28</v>
      </c>
      <c r="P6599" s="83" t="s">
        <v>436</v>
      </c>
      <c r="Q6599" s="83" t="s">
        <v>32</v>
      </c>
      <c r="R6599" s="83"/>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3" t="s">
        <v>28</v>
      </c>
      <c r="P6600" s="83" t="s">
        <v>90</v>
      </c>
      <c r="Q6600" s="83" t="s">
        <v>32</v>
      </c>
      <c r="R6600" s="83"/>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3" t="s">
        <v>28</v>
      </c>
      <c r="P6601" s="83" t="s">
        <v>1060</v>
      </c>
      <c r="Q6601" s="83" t="s">
        <v>32</v>
      </c>
      <c r="R6601" s="83"/>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3" t="s">
        <v>28</v>
      </c>
      <c r="P6602" s="83" t="s">
        <v>436</v>
      </c>
      <c r="Q6602" s="83" t="s">
        <v>32</v>
      </c>
      <c r="R6602" s="83"/>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3" t="s">
        <v>28</v>
      </c>
      <c r="P6603" s="83" t="s">
        <v>436</v>
      </c>
      <c r="Q6603" s="83" t="s">
        <v>32</v>
      </c>
      <c r="R6603" s="83"/>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3" t="s">
        <v>28</v>
      </c>
      <c r="P6604" s="83" t="s">
        <v>1060</v>
      </c>
      <c r="Q6604" s="83" t="s">
        <v>32</v>
      </c>
      <c r="R6604" s="83"/>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3" t="s">
        <v>28</v>
      </c>
      <c r="P6605" s="83" t="s">
        <v>90</v>
      </c>
      <c r="Q6605" s="83" t="s">
        <v>32</v>
      </c>
      <c r="R6605" s="83"/>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3" t="s">
        <v>28</v>
      </c>
      <c r="P6606" s="83" t="s">
        <v>436</v>
      </c>
      <c r="Q6606" s="83" t="s">
        <v>32</v>
      </c>
      <c r="R6606" s="83"/>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3" t="s">
        <v>28</v>
      </c>
      <c r="P6607" s="83" t="s">
        <v>436</v>
      </c>
      <c r="Q6607" s="83" t="s">
        <v>32</v>
      </c>
      <c r="R6607" s="83"/>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3" t="s">
        <v>28</v>
      </c>
      <c r="P6608" s="83" t="s">
        <v>1060</v>
      </c>
      <c r="Q6608" s="83" t="s">
        <v>32</v>
      </c>
      <c r="R6608" s="83"/>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3" t="s">
        <v>28</v>
      </c>
      <c r="P6609" s="83" t="s">
        <v>90</v>
      </c>
      <c r="Q6609" s="83" t="s">
        <v>32</v>
      </c>
      <c r="R6609" s="83"/>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3" t="s">
        <v>28</v>
      </c>
      <c r="P6610" s="83" t="s">
        <v>436</v>
      </c>
      <c r="Q6610" s="83" t="s">
        <v>32</v>
      </c>
      <c r="R6610" s="83"/>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3" t="s">
        <v>28</v>
      </c>
      <c r="P6611" s="83" t="s">
        <v>436</v>
      </c>
      <c r="Q6611" s="83" t="s">
        <v>32</v>
      </c>
      <c r="R6611" s="83"/>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3" t="s">
        <v>28</v>
      </c>
      <c r="P6612" s="83" t="s">
        <v>90</v>
      </c>
      <c r="Q6612" s="83" t="s">
        <v>32</v>
      </c>
      <c r="R6612" s="83"/>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3" t="s">
        <v>28</v>
      </c>
      <c r="P6613" s="83" t="s">
        <v>436</v>
      </c>
      <c r="Q6613" s="83" t="s">
        <v>32</v>
      </c>
      <c r="R6613" s="83"/>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3" t="s">
        <v>28</v>
      </c>
      <c r="P6614" s="83" t="s">
        <v>90</v>
      </c>
      <c r="Q6614" s="83" t="s">
        <v>32</v>
      </c>
      <c r="R6614" s="83"/>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3" t="s">
        <v>28</v>
      </c>
      <c r="P6615" s="83" t="s">
        <v>90</v>
      </c>
      <c r="Q6615" s="83" t="s">
        <v>32</v>
      </c>
      <c r="R6615" s="83"/>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3" t="s">
        <v>28</v>
      </c>
      <c r="P6616" s="83" t="s">
        <v>90</v>
      </c>
      <c r="Q6616" s="83" t="s">
        <v>32</v>
      </c>
      <c r="R6616" s="83"/>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3" t="s">
        <v>28</v>
      </c>
      <c r="P6617" s="83" t="s">
        <v>3059</v>
      </c>
      <c r="Q6617" s="83" t="s">
        <v>32</v>
      </c>
      <c r="R6617" s="83"/>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3" t="s">
        <v>28</v>
      </c>
      <c r="P6618" s="83" t="s">
        <v>1060</v>
      </c>
      <c r="Q6618" s="83" t="s">
        <v>32</v>
      </c>
      <c r="R6618" s="83"/>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3" t="s">
        <v>28</v>
      </c>
      <c r="P6619" s="83" t="s">
        <v>1281</v>
      </c>
      <c r="Q6619" s="83" t="s">
        <v>32</v>
      </c>
      <c r="R6619" s="83"/>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3" t="s">
        <v>28</v>
      </c>
      <c r="P6620" s="83" t="s">
        <v>3059</v>
      </c>
      <c r="Q6620" s="83" t="s">
        <v>32</v>
      </c>
      <c r="R6620" s="83"/>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3" t="s">
        <v>28</v>
      </c>
      <c r="P6621" s="83" t="s">
        <v>1060</v>
      </c>
      <c r="Q6621" s="83" t="s">
        <v>32</v>
      </c>
      <c r="R6621" s="83"/>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3" t="s">
        <v>28</v>
      </c>
      <c r="P6622" s="83" t="s">
        <v>436</v>
      </c>
      <c r="Q6622" s="83" t="s">
        <v>32</v>
      </c>
      <c r="R6622" s="83"/>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3" t="s">
        <v>28</v>
      </c>
      <c r="P6623" s="83" t="s">
        <v>1281</v>
      </c>
      <c r="Q6623" s="83" t="s">
        <v>32</v>
      </c>
      <c r="R6623" s="83"/>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3" t="s">
        <v>28</v>
      </c>
      <c r="P6624" s="83" t="s">
        <v>436</v>
      </c>
      <c r="Q6624" s="83" t="s">
        <v>32</v>
      </c>
      <c r="R6624" s="83"/>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3" t="s">
        <v>28</v>
      </c>
      <c r="P6625" s="83" t="s">
        <v>1060</v>
      </c>
      <c r="Q6625" s="83" t="s">
        <v>32</v>
      </c>
      <c r="R6625" s="83"/>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3" t="s">
        <v>28</v>
      </c>
      <c r="P6626" s="83" t="s">
        <v>436</v>
      </c>
      <c r="Q6626" s="83" t="s">
        <v>32</v>
      </c>
      <c r="R6626" s="83"/>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3" t="s">
        <v>28</v>
      </c>
      <c r="P6627" s="83" t="s">
        <v>31</v>
      </c>
      <c r="Q6627" s="83" t="s">
        <v>32</v>
      </c>
      <c r="R6627" s="83"/>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3" t="s">
        <v>28</v>
      </c>
      <c r="P6628" s="83" t="s">
        <v>436</v>
      </c>
      <c r="Q6628" s="83" t="s">
        <v>32</v>
      </c>
      <c r="R6628" s="83"/>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3" t="s">
        <v>28</v>
      </c>
      <c r="P6629" s="83" t="s">
        <v>1060</v>
      </c>
      <c r="Q6629" s="83" t="s">
        <v>32</v>
      </c>
      <c r="R6629" s="83"/>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3" t="s">
        <v>28</v>
      </c>
      <c r="P6630" s="83" t="s">
        <v>436</v>
      </c>
      <c r="Q6630" s="83" t="s">
        <v>32</v>
      </c>
      <c r="R6630" s="83"/>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3" t="s">
        <v>28</v>
      </c>
      <c r="P6631" s="83" t="s">
        <v>1060</v>
      </c>
      <c r="Q6631" s="83" t="s">
        <v>32</v>
      </c>
      <c r="R6631" s="83"/>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3" t="s">
        <v>28</v>
      </c>
      <c r="P6632" s="83" t="s">
        <v>436</v>
      </c>
      <c r="Q6632" s="83" t="s">
        <v>32</v>
      </c>
      <c r="R6632" s="83"/>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3" t="s">
        <v>28</v>
      </c>
      <c r="P6633" s="83" t="s">
        <v>436</v>
      </c>
      <c r="Q6633" s="83" t="s">
        <v>32</v>
      </c>
      <c r="R6633" s="83"/>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3" t="s">
        <v>28</v>
      </c>
      <c r="P6634" s="83" t="s">
        <v>3059</v>
      </c>
      <c r="Q6634" s="83" t="s">
        <v>32</v>
      </c>
      <c r="R6634" s="83"/>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3" t="s">
        <v>28</v>
      </c>
      <c r="P6635" s="83" t="s">
        <v>3059</v>
      </c>
      <c r="Q6635" s="83" t="s">
        <v>32</v>
      </c>
      <c r="R6635" s="83"/>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3" t="s">
        <v>28</v>
      </c>
      <c r="P6636" s="83" t="s">
        <v>3059</v>
      </c>
      <c r="Q6636" s="83" t="s">
        <v>32</v>
      </c>
      <c r="R6636" s="83"/>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3" t="s">
        <v>28</v>
      </c>
      <c r="P6637" s="83" t="s">
        <v>1060</v>
      </c>
      <c r="Q6637" s="83" t="s">
        <v>32</v>
      </c>
      <c r="R6637" s="83"/>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3" t="s">
        <v>28</v>
      </c>
      <c r="P6638" s="83" t="s">
        <v>3059</v>
      </c>
      <c r="Q6638" s="83" t="s">
        <v>32</v>
      </c>
      <c r="R6638" s="83"/>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3" t="s">
        <v>28</v>
      </c>
      <c r="P6639" s="83" t="s">
        <v>436</v>
      </c>
      <c r="Q6639" s="83" t="s">
        <v>32</v>
      </c>
      <c r="R6639" s="83"/>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3" t="s">
        <v>28</v>
      </c>
      <c r="P6640" s="83" t="s">
        <v>436</v>
      </c>
      <c r="Q6640" s="83" t="s">
        <v>32</v>
      </c>
      <c r="R6640" s="83"/>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3" t="s">
        <v>28</v>
      </c>
      <c r="P6641" s="83" t="s">
        <v>436</v>
      </c>
      <c r="Q6641" s="83" t="s">
        <v>32</v>
      </c>
      <c r="R6641" s="83"/>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3" t="s">
        <v>28</v>
      </c>
      <c r="P6642" s="83" t="s">
        <v>436</v>
      </c>
      <c r="Q6642" s="83" t="s">
        <v>32</v>
      </c>
      <c r="R6642" s="83"/>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3" t="s">
        <v>28</v>
      </c>
      <c r="P6643" s="83" t="s">
        <v>436</v>
      </c>
      <c r="Q6643" s="83" t="s">
        <v>32</v>
      </c>
      <c r="R6643" s="83"/>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3" t="s">
        <v>28</v>
      </c>
      <c r="P6644" s="83" t="s">
        <v>436</v>
      </c>
      <c r="Q6644" s="83" t="s">
        <v>32</v>
      </c>
      <c r="R6644" s="83"/>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3" t="s">
        <v>28</v>
      </c>
      <c r="P6645" s="83" t="s">
        <v>436</v>
      </c>
      <c r="Q6645" s="83" t="s">
        <v>32</v>
      </c>
      <c r="R6645" s="83"/>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3" t="s">
        <v>28</v>
      </c>
      <c r="P6646" s="83" t="s">
        <v>3059</v>
      </c>
      <c r="Q6646" s="83" t="s">
        <v>32</v>
      </c>
      <c r="R6646" s="83"/>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3" t="s">
        <v>28</v>
      </c>
      <c r="P6647" s="83" t="s">
        <v>378</v>
      </c>
      <c r="Q6647" s="83" t="s">
        <v>32</v>
      </c>
      <c r="R6647" s="83"/>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3" t="s">
        <v>28</v>
      </c>
      <c r="P6648" s="83" t="s">
        <v>378</v>
      </c>
      <c r="Q6648" s="83" t="s">
        <v>32</v>
      </c>
      <c r="R6648" s="83"/>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3" t="s">
        <v>28</v>
      </c>
      <c r="P6649" s="83" t="s">
        <v>378</v>
      </c>
      <c r="Q6649" s="83" t="s">
        <v>32</v>
      </c>
      <c r="R6649" s="83"/>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3" t="s">
        <v>28</v>
      </c>
      <c r="P6650" s="83" t="s">
        <v>4848</v>
      </c>
      <c r="Q6650" s="83" t="s">
        <v>32</v>
      </c>
      <c r="R6650" s="83"/>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3" t="s">
        <v>28</v>
      </c>
      <c r="P6651" s="83" t="s">
        <v>4848</v>
      </c>
      <c r="Q6651" s="83" t="s">
        <v>32</v>
      </c>
      <c r="R6651" s="83"/>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3" t="s">
        <v>28</v>
      </c>
      <c r="P6652" s="83" t="s">
        <v>4848</v>
      </c>
      <c r="Q6652" s="83" t="s">
        <v>32</v>
      </c>
      <c r="R6652" s="83"/>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3" t="s">
        <v>28</v>
      </c>
      <c r="P6653" s="83" t="s">
        <v>4848</v>
      </c>
      <c r="Q6653" s="83" t="s">
        <v>32</v>
      </c>
      <c r="R6653" s="83"/>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3" t="s">
        <v>28</v>
      </c>
      <c r="P6654" s="83" t="s">
        <v>4848</v>
      </c>
      <c r="Q6654" s="83" t="s">
        <v>32</v>
      </c>
      <c r="R6654" s="83"/>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3" t="s">
        <v>28</v>
      </c>
      <c r="P6655" s="83" t="s">
        <v>4848</v>
      </c>
      <c r="Q6655" s="83" t="s">
        <v>32</v>
      </c>
      <c r="R6655" s="83"/>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3" t="s">
        <v>28</v>
      </c>
      <c r="P6656" s="83" t="s">
        <v>4848</v>
      </c>
      <c r="Q6656" s="83" t="s">
        <v>32</v>
      </c>
      <c r="R6656" s="83"/>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3" t="s">
        <v>28</v>
      </c>
      <c r="P6657" s="83" t="s">
        <v>436</v>
      </c>
      <c r="Q6657" s="83" t="s">
        <v>32</v>
      </c>
      <c r="R6657" s="83"/>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3" t="s">
        <v>28</v>
      </c>
      <c r="P6658" s="83" t="s">
        <v>428</v>
      </c>
      <c r="Q6658" s="83" t="s">
        <v>32</v>
      </c>
      <c r="R6658" s="83"/>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3" t="s">
        <v>28</v>
      </c>
      <c r="P6659" s="83" t="s">
        <v>22575</v>
      </c>
      <c r="Q6659" s="83" t="s">
        <v>32</v>
      </c>
      <c r="R6659" s="83"/>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3" t="s">
        <v>28</v>
      </c>
      <c r="P6660" s="83" t="s">
        <v>1060</v>
      </c>
      <c r="Q6660" s="83" t="s">
        <v>32</v>
      </c>
      <c r="R6660" s="83"/>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3" t="s">
        <v>28</v>
      </c>
      <c r="P6661" s="83" t="s">
        <v>31</v>
      </c>
      <c r="Q6661" s="83" t="s">
        <v>32</v>
      </c>
      <c r="R6661" s="83"/>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3" t="s">
        <v>28</v>
      </c>
      <c r="P6662" s="83" t="s">
        <v>428</v>
      </c>
      <c r="Q6662" s="83" t="s">
        <v>32</v>
      </c>
      <c r="R6662" s="83"/>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3" t="s">
        <v>28</v>
      </c>
      <c r="P6663" s="83" t="s">
        <v>1060</v>
      </c>
      <c r="Q6663" s="83" t="s">
        <v>32</v>
      </c>
      <c r="R6663" s="83"/>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3" t="s">
        <v>28</v>
      </c>
      <c r="P6664" s="83" t="s">
        <v>1060</v>
      </c>
      <c r="Q6664" s="83" t="s">
        <v>32</v>
      </c>
      <c r="R6664" s="83"/>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3" t="s">
        <v>28</v>
      </c>
      <c r="P6665" s="83" t="s">
        <v>1060</v>
      </c>
      <c r="Q6665" s="83" t="s">
        <v>32</v>
      </c>
      <c r="R6665" s="83"/>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3" t="s">
        <v>28</v>
      </c>
      <c r="P6666" s="83" t="s">
        <v>104</v>
      </c>
      <c r="Q6666" s="83" t="s">
        <v>32</v>
      </c>
      <c r="R6666" s="83"/>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3" t="s">
        <v>28</v>
      </c>
      <c r="P6667" s="83" t="s">
        <v>1060</v>
      </c>
      <c r="Q6667" s="83" t="s">
        <v>32</v>
      </c>
      <c r="R6667" s="83"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3" t="s">
        <v>28</v>
      </c>
      <c r="P6668" s="83" t="s">
        <v>1060</v>
      </c>
      <c r="Q6668" s="83" t="s">
        <v>32</v>
      </c>
      <c r="R6668" s="83"/>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3" t="s">
        <v>28</v>
      </c>
      <c r="P6669" s="83" t="s">
        <v>1060</v>
      </c>
      <c r="Q6669" s="83" t="s">
        <v>32</v>
      </c>
      <c r="R6669" s="83"/>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3" t="s">
        <v>28</v>
      </c>
      <c r="P6670" s="83" t="s">
        <v>1060</v>
      </c>
      <c r="Q6670" s="83" t="s">
        <v>32</v>
      </c>
      <c r="R6670" s="83"/>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3" t="s">
        <v>28</v>
      </c>
      <c r="P6671" s="83" t="s">
        <v>3059</v>
      </c>
      <c r="Q6671" s="83" t="s">
        <v>32</v>
      </c>
      <c r="R6671" s="83"/>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3" t="s">
        <v>28</v>
      </c>
      <c r="P6672" s="83" t="s">
        <v>1060</v>
      </c>
      <c r="Q6672" s="83" t="s">
        <v>32</v>
      </c>
      <c r="R6672" s="83"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3" t="s">
        <v>28</v>
      </c>
      <c r="P6673" s="83" t="s">
        <v>1281</v>
      </c>
      <c r="Q6673" s="83" t="s">
        <v>32</v>
      </c>
      <c r="R6673" s="83"/>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3" t="s">
        <v>28</v>
      </c>
      <c r="P6674" s="83" t="s">
        <v>3059</v>
      </c>
      <c r="Q6674" s="83" t="s">
        <v>32</v>
      </c>
      <c r="R6674" s="83"/>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3" t="s">
        <v>28</v>
      </c>
      <c r="P6675" s="83" t="s">
        <v>3059</v>
      </c>
      <c r="Q6675" s="83" t="s">
        <v>32</v>
      </c>
      <c r="R6675" s="83"/>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3" t="s">
        <v>28</v>
      </c>
      <c r="P6676" s="83" t="s">
        <v>1060</v>
      </c>
      <c r="Q6676" s="83" t="s">
        <v>32</v>
      </c>
      <c r="R6676" s="83"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3" t="s">
        <v>28</v>
      </c>
      <c r="P6677" s="83" t="s">
        <v>3059</v>
      </c>
      <c r="Q6677" s="83" t="s">
        <v>32</v>
      </c>
      <c r="R6677" s="83"/>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3" t="s">
        <v>28</v>
      </c>
      <c r="P6678" s="83" t="s">
        <v>25285</v>
      </c>
      <c r="Q6678" s="83" t="s">
        <v>32</v>
      </c>
      <c r="R6678" s="83"/>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3" t="s">
        <v>28</v>
      </c>
      <c r="P6679" s="83" t="s">
        <v>31</v>
      </c>
      <c r="Q6679" s="83" t="s">
        <v>32</v>
      </c>
      <c r="R6679" s="83"/>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3" t="s">
        <v>28</v>
      </c>
      <c r="P6680" s="83" t="s">
        <v>1060</v>
      </c>
      <c r="Q6680" s="83" t="s">
        <v>32</v>
      </c>
      <c r="R6680" s="83"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3" t="s">
        <v>28</v>
      </c>
      <c r="P6681" s="83" t="s">
        <v>25297</v>
      </c>
      <c r="Q6681" s="83" t="s">
        <v>32</v>
      </c>
      <c r="R6681" s="83"/>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3" t="s">
        <v>28</v>
      </c>
      <c r="P6682" s="83" t="s">
        <v>25297</v>
      </c>
      <c r="Q6682" s="83" t="s">
        <v>32</v>
      </c>
      <c r="R6682" s="83"/>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3" t="s">
        <v>28</v>
      </c>
      <c r="P6683" s="83" t="s">
        <v>31</v>
      </c>
      <c r="Q6683" s="83" t="s">
        <v>32</v>
      </c>
      <c r="R6683" s="83"/>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3" t="s">
        <v>28</v>
      </c>
      <c r="P6684" s="83" t="s">
        <v>1060</v>
      </c>
      <c r="Q6684" s="83" t="s">
        <v>32</v>
      </c>
      <c r="R6684" s="83"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3" t="s">
        <v>28</v>
      </c>
      <c r="P6685" s="83" t="s">
        <v>3059</v>
      </c>
      <c r="Q6685" s="83" t="s">
        <v>32</v>
      </c>
      <c r="R6685" s="83"/>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3" t="s">
        <v>28</v>
      </c>
      <c r="P6686" s="83" t="s">
        <v>3059</v>
      </c>
      <c r="Q6686" s="83" t="s">
        <v>32</v>
      </c>
      <c r="R6686" s="83"/>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3" t="s">
        <v>28</v>
      </c>
      <c r="P6687" s="83" t="s">
        <v>1060</v>
      </c>
      <c r="Q6687" s="83" t="s">
        <v>32</v>
      </c>
      <c r="R6687" s="83"/>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3" t="s">
        <v>28</v>
      </c>
      <c r="P6688" s="83" t="s">
        <v>3059</v>
      </c>
      <c r="Q6688" s="83" t="s">
        <v>32</v>
      </c>
      <c r="R6688" s="83"/>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3" t="s">
        <v>28</v>
      </c>
      <c r="P6689" s="83" t="s">
        <v>104</v>
      </c>
      <c r="Q6689" s="83" t="s">
        <v>32</v>
      </c>
      <c r="R6689" s="83"/>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3" t="s">
        <v>28</v>
      </c>
      <c r="P6690" s="83" t="s">
        <v>104</v>
      </c>
      <c r="Q6690" s="83" t="s">
        <v>32</v>
      </c>
      <c r="R6690" s="83"/>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3" t="s">
        <v>28</v>
      </c>
      <c r="P6691" s="83" t="s">
        <v>1281</v>
      </c>
      <c r="Q6691" s="83" t="s">
        <v>32</v>
      </c>
      <c r="R6691" s="83"/>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3" t="s">
        <v>28</v>
      </c>
      <c r="P6692" s="83" t="s">
        <v>1281</v>
      </c>
      <c r="Q6692" s="83" t="s">
        <v>32</v>
      </c>
      <c r="R6692" s="83"/>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3" t="s">
        <v>28</v>
      </c>
      <c r="P6693" s="83" t="s">
        <v>1060</v>
      </c>
      <c r="Q6693" s="83" t="s">
        <v>32</v>
      </c>
      <c r="R6693" s="83"/>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3" t="s">
        <v>28</v>
      </c>
      <c r="P6694" s="83" t="s">
        <v>104</v>
      </c>
      <c r="Q6694" s="83" t="s">
        <v>32</v>
      </c>
      <c r="R6694" s="83"/>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3" t="s">
        <v>28</v>
      </c>
      <c r="P6695" s="83" t="s">
        <v>1060</v>
      </c>
      <c r="Q6695" s="83" t="s">
        <v>32</v>
      </c>
      <c r="R6695" s="83"/>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3" t="s">
        <v>28</v>
      </c>
      <c r="P6696" s="83" t="s">
        <v>31</v>
      </c>
      <c r="Q6696" s="83" t="s">
        <v>32</v>
      </c>
      <c r="R6696" s="83"/>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3" t="s">
        <v>28</v>
      </c>
      <c r="P6697" s="83" t="s">
        <v>31</v>
      </c>
      <c r="Q6697" s="83" t="s">
        <v>32</v>
      </c>
      <c r="R6697" s="83"/>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3" t="s">
        <v>28</v>
      </c>
      <c r="P6698" s="83" t="s">
        <v>1060</v>
      </c>
      <c r="Q6698" s="83" t="s">
        <v>32</v>
      </c>
      <c r="R6698" s="83"/>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3" t="s">
        <v>28</v>
      </c>
      <c r="P6699" s="83" t="s">
        <v>1281</v>
      </c>
      <c r="Q6699" s="83" t="s">
        <v>32</v>
      </c>
      <c r="R6699" s="83"/>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3" t="s">
        <v>28</v>
      </c>
      <c r="P6700" s="83" t="s">
        <v>104</v>
      </c>
      <c r="Q6700" s="83" t="s">
        <v>32</v>
      </c>
      <c r="R6700" s="83"/>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3" t="s">
        <v>28</v>
      </c>
      <c r="P6701" s="83" t="s">
        <v>1060</v>
      </c>
      <c r="Q6701" s="83" t="s">
        <v>32</v>
      </c>
      <c r="R6701" s="83"/>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3" t="s">
        <v>28</v>
      </c>
      <c r="P6702" s="83" t="s">
        <v>31</v>
      </c>
      <c r="Q6702" s="83" t="s">
        <v>32</v>
      </c>
      <c r="R6702" s="83"/>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3" t="s">
        <v>28</v>
      </c>
      <c r="P6703" s="83" t="s">
        <v>104</v>
      </c>
      <c r="Q6703" s="83" t="s">
        <v>32</v>
      </c>
      <c r="R6703" s="83"/>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3" t="s">
        <v>28</v>
      </c>
      <c r="P6704" s="83" t="s">
        <v>1060</v>
      </c>
      <c r="Q6704" s="83" t="s">
        <v>32</v>
      </c>
      <c r="R6704" s="83"/>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3" t="s">
        <v>28</v>
      </c>
      <c r="P6705" s="83" t="s">
        <v>428</v>
      </c>
      <c r="Q6705" s="83" t="s">
        <v>32</v>
      </c>
      <c r="R6705" s="83"/>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3" t="s">
        <v>28</v>
      </c>
      <c r="P6706" s="83" t="s">
        <v>1281</v>
      </c>
      <c r="Q6706" s="83" t="s">
        <v>32</v>
      </c>
      <c r="R6706" s="83"/>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3" t="s">
        <v>28</v>
      </c>
      <c r="P6707" s="83" t="s">
        <v>428</v>
      </c>
      <c r="Q6707" s="83" t="s">
        <v>32</v>
      </c>
      <c r="R6707" s="83"/>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3" t="s">
        <v>28</v>
      </c>
      <c r="P6708" s="83" t="s">
        <v>1281</v>
      </c>
      <c r="Q6708" s="83" t="s">
        <v>32</v>
      </c>
      <c r="R6708" s="83"/>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3" t="s">
        <v>28</v>
      </c>
      <c r="P6709" s="83" t="s">
        <v>31</v>
      </c>
      <c r="Q6709" s="83" t="s">
        <v>32</v>
      </c>
      <c r="R6709" s="83"/>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3" t="s">
        <v>28</v>
      </c>
      <c r="P6710" s="83" t="s">
        <v>428</v>
      </c>
      <c r="Q6710" s="83" t="s">
        <v>32</v>
      </c>
      <c r="R6710" s="83"/>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3" t="s">
        <v>28</v>
      </c>
      <c r="P6711" s="83" t="s">
        <v>1281</v>
      </c>
      <c r="Q6711" s="83" t="s">
        <v>32</v>
      </c>
      <c r="R6711" s="83"/>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3" t="s">
        <v>28</v>
      </c>
      <c r="P6712" s="83" t="s">
        <v>428</v>
      </c>
      <c r="Q6712" s="83" t="s">
        <v>32</v>
      </c>
      <c r="R6712" s="83"/>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3" t="s">
        <v>28</v>
      </c>
      <c r="P6713" s="83" t="s">
        <v>428</v>
      </c>
      <c r="Q6713" s="83" t="s">
        <v>32</v>
      </c>
      <c r="R6713" s="83"/>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3" t="s">
        <v>28</v>
      </c>
      <c r="P6714" s="83" t="s">
        <v>428</v>
      </c>
      <c r="Q6714" s="83" t="s">
        <v>32</v>
      </c>
      <c r="R6714" s="83"/>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3" t="s">
        <v>28</v>
      </c>
      <c r="P6715" s="83" t="s">
        <v>428</v>
      </c>
      <c r="Q6715" s="83" t="s">
        <v>32</v>
      </c>
      <c r="R6715" s="83"/>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3" t="s">
        <v>28</v>
      </c>
      <c r="P6716" s="83" t="s">
        <v>90</v>
      </c>
      <c r="Q6716" s="83" t="s">
        <v>32</v>
      </c>
      <c r="R6716" s="83"/>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3" t="s">
        <v>28</v>
      </c>
      <c r="P6717" s="83" t="s">
        <v>428</v>
      </c>
      <c r="Q6717" s="83" t="s">
        <v>32</v>
      </c>
      <c r="R6717" s="83"/>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3" t="s">
        <v>28</v>
      </c>
      <c r="P6718" s="83" t="s">
        <v>428</v>
      </c>
      <c r="Q6718" s="83" t="s">
        <v>32</v>
      </c>
      <c r="R6718" s="83"/>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3" t="s">
        <v>29</v>
      </c>
      <c r="P6719" s="83" t="s">
        <v>1281</v>
      </c>
      <c r="Q6719" s="83" t="s">
        <v>8678</v>
      </c>
      <c r="R6719" s="83"/>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3" t="s">
        <v>28</v>
      </c>
      <c r="P6720" s="83" t="s">
        <v>1060</v>
      </c>
      <c r="Q6720" s="83" t="s">
        <v>32</v>
      </c>
      <c r="R6720" s="83"/>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3" t="s">
        <v>28</v>
      </c>
      <c r="P6721" s="83" t="s">
        <v>428</v>
      </c>
      <c r="Q6721" s="83" t="s">
        <v>32</v>
      </c>
      <c r="R6721" s="83"/>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3" t="s">
        <v>28</v>
      </c>
      <c r="P6722" s="83" t="s">
        <v>31</v>
      </c>
      <c r="Q6722" s="83" t="s">
        <v>32</v>
      </c>
      <c r="R6722" s="83"/>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3" t="s">
        <v>28</v>
      </c>
      <c r="P6723" s="83" t="s">
        <v>31</v>
      </c>
      <c r="Q6723" s="83" t="s">
        <v>32</v>
      </c>
      <c r="R6723" s="83"/>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3" t="s">
        <v>28</v>
      </c>
      <c r="P6724" s="83" t="s">
        <v>1060</v>
      </c>
      <c r="Q6724" s="83" t="s">
        <v>32</v>
      </c>
      <c r="R6724" s="83"/>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3" t="s">
        <v>28</v>
      </c>
      <c r="P6725" s="83" t="s">
        <v>1060</v>
      </c>
      <c r="Q6725" s="83" t="s">
        <v>32</v>
      </c>
      <c r="R6725" s="83"/>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3" t="s">
        <v>28</v>
      </c>
      <c r="P6726" s="83" t="s">
        <v>1281</v>
      </c>
      <c r="Q6726" s="83" t="s">
        <v>32</v>
      </c>
      <c r="R6726" s="83"/>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3" t="s">
        <v>28</v>
      </c>
      <c r="P6727" s="83" t="s">
        <v>1060</v>
      </c>
      <c r="Q6727" s="83" t="s">
        <v>32</v>
      </c>
      <c r="R6727" s="83"/>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3" t="s">
        <v>28</v>
      </c>
      <c r="P6728" s="83" t="s">
        <v>1281</v>
      </c>
      <c r="Q6728" s="83" t="s">
        <v>32</v>
      </c>
      <c r="R6728" s="83"/>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3" t="s">
        <v>28</v>
      </c>
      <c r="P6729" s="83" t="s">
        <v>104</v>
      </c>
      <c r="Q6729" s="83" t="s">
        <v>32</v>
      </c>
      <c r="R6729" s="83"/>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3" t="s">
        <v>28</v>
      </c>
      <c r="P6730" s="83" t="s">
        <v>1060</v>
      </c>
      <c r="Q6730" s="83" t="s">
        <v>32</v>
      </c>
      <c r="R6730" s="83"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3" t="s">
        <v>28</v>
      </c>
      <c r="P6731" s="83" t="s">
        <v>104</v>
      </c>
      <c r="Q6731" s="83" t="s">
        <v>32</v>
      </c>
      <c r="R6731" s="83"/>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3" t="s">
        <v>28</v>
      </c>
      <c r="P6732" s="83" t="s">
        <v>104</v>
      </c>
      <c r="Q6732" s="83" t="s">
        <v>32</v>
      </c>
      <c r="R6732" s="83"/>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3" t="s">
        <v>28</v>
      </c>
      <c r="P6733" s="83" t="s">
        <v>1281</v>
      </c>
      <c r="Q6733" s="83" t="s">
        <v>32</v>
      </c>
      <c r="R6733" s="83"/>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3" t="s">
        <v>28</v>
      </c>
      <c r="P6734" s="83" t="s">
        <v>1281</v>
      </c>
      <c r="Q6734" s="83" t="s">
        <v>32</v>
      </c>
      <c r="R6734" s="83"/>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3" t="s">
        <v>28</v>
      </c>
      <c r="P6735" s="83" t="s">
        <v>104</v>
      </c>
      <c r="Q6735" s="83" t="s">
        <v>32</v>
      </c>
      <c r="R6735" s="83"/>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3" t="s">
        <v>28</v>
      </c>
      <c r="P6736" s="83" t="s">
        <v>104</v>
      </c>
      <c r="Q6736" s="83" t="s">
        <v>32</v>
      </c>
      <c r="R6736" s="83"/>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3" t="s">
        <v>28</v>
      </c>
      <c r="P6737" s="83" t="s">
        <v>436</v>
      </c>
      <c r="Q6737" s="83" t="s">
        <v>32</v>
      </c>
      <c r="R6737" s="83"/>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3" t="s">
        <v>28</v>
      </c>
      <c r="P6738" s="83" t="s">
        <v>104</v>
      </c>
      <c r="Q6738" s="83" t="s">
        <v>32</v>
      </c>
      <c r="R6738" s="83"/>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3" t="s">
        <v>28</v>
      </c>
      <c r="P6739" s="83" t="s">
        <v>104</v>
      </c>
      <c r="Q6739" s="83" t="s">
        <v>32</v>
      </c>
      <c r="R6739" s="83"/>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3" t="s">
        <v>28</v>
      </c>
      <c r="P6740" s="83" t="s">
        <v>1060</v>
      </c>
      <c r="Q6740" s="83" t="s">
        <v>32</v>
      </c>
      <c r="R6740" s="83"/>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3" t="s">
        <v>28</v>
      </c>
      <c r="P6741" s="83" t="s">
        <v>1060</v>
      </c>
      <c r="Q6741" s="83" t="s">
        <v>32</v>
      </c>
      <c r="R6741" s="83"/>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3" t="s">
        <v>28</v>
      </c>
      <c r="P6742" s="83" t="s">
        <v>1060</v>
      </c>
      <c r="Q6742" s="83" t="s">
        <v>32</v>
      </c>
      <c r="R6742" s="83"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3" t="s">
        <v>28</v>
      </c>
      <c r="P6743" s="83" t="s">
        <v>1060</v>
      </c>
      <c r="Q6743" s="83" t="s">
        <v>32</v>
      </c>
      <c r="R6743" s="83"/>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3" t="s">
        <v>28</v>
      </c>
      <c r="P6744" s="83" t="s">
        <v>1060</v>
      </c>
      <c r="Q6744" s="83" t="s">
        <v>32</v>
      </c>
      <c r="R6744" s="83"/>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3" t="s">
        <v>28</v>
      </c>
      <c r="P6745" s="83" t="s">
        <v>1060</v>
      </c>
      <c r="Q6745" s="83" t="s">
        <v>32</v>
      </c>
      <c r="R6745" s="83"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3" t="s">
        <v>28</v>
      </c>
      <c r="P6746" s="83" t="s">
        <v>1060</v>
      </c>
      <c r="Q6746" s="83" t="s">
        <v>32</v>
      </c>
      <c r="R6746" s="83"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3" t="s">
        <v>28</v>
      </c>
      <c r="P6747" s="83" t="s">
        <v>436</v>
      </c>
      <c r="Q6747" s="83" t="s">
        <v>32</v>
      </c>
      <c r="R6747" s="83"/>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3" t="s">
        <v>28</v>
      </c>
      <c r="P6748" s="83" t="s">
        <v>4848</v>
      </c>
      <c r="Q6748" s="83" t="s">
        <v>32</v>
      </c>
      <c r="R6748" s="83"/>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3" t="s">
        <v>28</v>
      </c>
      <c r="P6749" s="83" t="s">
        <v>104</v>
      </c>
      <c r="Q6749" s="83" t="s">
        <v>32</v>
      </c>
      <c r="R6749" s="83"/>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3" t="s">
        <v>28</v>
      </c>
      <c r="P6750" s="83" t="s">
        <v>104</v>
      </c>
      <c r="Q6750" s="83" t="s">
        <v>32</v>
      </c>
      <c r="R6750" s="83"/>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3" t="s">
        <v>28</v>
      </c>
      <c r="P6751" s="83" t="s">
        <v>104</v>
      </c>
      <c r="Q6751" s="83" t="s">
        <v>32</v>
      </c>
      <c r="R6751" s="83"/>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3" t="s">
        <v>28</v>
      </c>
      <c r="P6752" s="83" t="s">
        <v>1060</v>
      </c>
      <c r="Q6752" s="83" t="s">
        <v>32</v>
      </c>
      <c r="R6752" s="83"/>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3" t="s">
        <v>28</v>
      </c>
      <c r="P6753" s="83" t="s">
        <v>104</v>
      </c>
      <c r="Q6753" s="83" t="s">
        <v>32</v>
      </c>
      <c r="R6753" s="83"/>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3" t="s">
        <v>28</v>
      </c>
      <c r="P6754" s="83" t="s">
        <v>436</v>
      </c>
      <c r="Q6754" s="83" t="s">
        <v>32</v>
      </c>
      <c r="R6754" s="83"/>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3" t="s">
        <v>28</v>
      </c>
      <c r="P6755" s="83" t="s">
        <v>104</v>
      </c>
      <c r="Q6755" s="83" t="s">
        <v>32</v>
      </c>
      <c r="R6755" s="83"/>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3" t="s">
        <v>28</v>
      </c>
      <c r="P6756" s="83" t="s">
        <v>104</v>
      </c>
      <c r="Q6756" s="83" t="s">
        <v>32</v>
      </c>
      <c r="R6756" s="83"/>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3" t="s">
        <v>28</v>
      </c>
      <c r="P6757" s="83" t="s">
        <v>1060</v>
      </c>
      <c r="Q6757" s="83" t="s">
        <v>32</v>
      </c>
      <c r="R6757" s="83"/>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3" t="s">
        <v>28</v>
      </c>
      <c r="P6758" s="83" t="s">
        <v>1060</v>
      </c>
      <c r="Q6758" s="83" t="s">
        <v>32</v>
      </c>
      <c r="R6758" s="83"/>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3" t="s">
        <v>28</v>
      </c>
      <c r="P6759" s="83" t="s">
        <v>104</v>
      </c>
      <c r="Q6759" s="83" t="s">
        <v>32</v>
      </c>
      <c r="R6759" s="83"/>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3" t="s">
        <v>28</v>
      </c>
      <c r="P6760" s="83" t="s">
        <v>1060</v>
      </c>
      <c r="Q6760" s="83" t="s">
        <v>32</v>
      </c>
      <c r="R6760" s="83"/>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3" t="s">
        <v>28</v>
      </c>
      <c r="P6761" s="83" t="s">
        <v>22575</v>
      </c>
      <c r="Q6761" s="83" t="s">
        <v>32</v>
      </c>
      <c r="R6761" s="83"/>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3" t="s">
        <v>28</v>
      </c>
      <c r="P6762" s="83" t="s">
        <v>1060</v>
      </c>
      <c r="Q6762" s="83" t="s">
        <v>32</v>
      </c>
      <c r="R6762" s="83"/>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3" t="s">
        <v>28</v>
      </c>
      <c r="P6763" s="83" t="s">
        <v>31</v>
      </c>
      <c r="Q6763" s="83" t="s">
        <v>32</v>
      </c>
      <c r="R6763" s="83"/>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3" t="s">
        <v>28</v>
      </c>
      <c r="P6764" s="83" t="s">
        <v>436</v>
      </c>
      <c r="Q6764" s="83" t="s">
        <v>32</v>
      </c>
      <c r="R6764" s="83"/>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3" t="s">
        <v>28</v>
      </c>
      <c r="P6765" s="83" t="s">
        <v>1060</v>
      </c>
      <c r="Q6765" s="83" t="s">
        <v>32</v>
      </c>
      <c r="R6765" s="83"/>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3" t="s">
        <v>28</v>
      </c>
      <c r="P6766" s="83" t="s">
        <v>1060</v>
      </c>
      <c r="Q6766" s="83" t="s">
        <v>32</v>
      </c>
      <c r="R6766" s="83"/>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3" t="s">
        <v>28</v>
      </c>
      <c r="P6767" s="83" t="s">
        <v>1281</v>
      </c>
      <c r="Q6767" s="83" t="s">
        <v>32</v>
      </c>
      <c r="R6767" s="83"/>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3" t="s">
        <v>28</v>
      </c>
      <c r="P6768" s="83" t="s">
        <v>104</v>
      </c>
      <c r="Q6768" s="83" t="s">
        <v>32</v>
      </c>
      <c r="R6768" s="83"/>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3" t="s">
        <v>28</v>
      </c>
      <c r="P6769" s="83" t="s">
        <v>104</v>
      </c>
      <c r="Q6769" s="83" t="s">
        <v>32</v>
      </c>
      <c r="R6769" s="83"/>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3" t="s">
        <v>28</v>
      </c>
      <c r="P6770" s="83" t="s">
        <v>104</v>
      </c>
      <c r="Q6770" s="83" t="s">
        <v>32</v>
      </c>
      <c r="R6770" s="83"/>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3" t="s">
        <v>28</v>
      </c>
      <c r="P6771" s="83" t="s">
        <v>90</v>
      </c>
      <c r="Q6771" s="83" t="s">
        <v>32</v>
      </c>
      <c r="R6771" s="83"/>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3" t="s">
        <v>28</v>
      </c>
      <c r="P6772" s="83" t="s">
        <v>90</v>
      </c>
      <c r="Q6772" s="83" t="s">
        <v>32</v>
      </c>
      <c r="R6772" s="83"/>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3" t="s">
        <v>28</v>
      </c>
      <c r="P6773" s="83" t="s">
        <v>104</v>
      </c>
      <c r="Q6773" s="83" t="s">
        <v>32</v>
      </c>
      <c r="R6773" s="83"/>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3" t="s">
        <v>28</v>
      </c>
      <c r="P6774" s="83" t="s">
        <v>104</v>
      </c>
      <c r="Q6774" s="83" t="s">
        <v>32</v>
      </c>
      <c r="R6774" s="83"/>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3" t="s">
        <v>28</v>
      </c>
      <c r="P6775" s="83" t="s">
        <v>4770</v>
      </c>
      <c r="Q6775" s="83" t="s">
        <v>32</v>
      </c>
      <c r="R6775" s="83"/>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3" t="s">
        <v>28</v>
      </c>
      <c r="P6776" s="83" t="s">
        <v>104</v>
      </c>
      <c r="Q6776" s="83" t="s">
        <v>32</v>
      </c>
      <c r="R6776" s="83"/>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3" t="s">
        <v>28</v>
      </c>
      <c r="P6777" s="83" t="s">
        <v>4770</v>
      </c>
      <c r="Q6777" s="83" t="s">
        <v>32</v>
      </c>
      <c r="R6777" s="83"/>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3" t="s">
        <v>28</v>
      </c>
      <c r="P6778" s="83" t="s">
        <v>104</v>
      </c>
      <c r="Q6778" s="83" t="s">
        <v>32</v>
      </c>
      <c r="R6778" s="83"/>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3" t="s">
        <v>28</v>
      </c>
      <c r="P6779" s="83" t="s">
        <v>4852</v>
      </c>
      <c r="Q6779" s="83" t="s">
        <v>32</v>
      </c>
      <c r="R6779" s="83"/>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3" t="s">
        <v>28</v>
      </c>
      <c r="P6780" s="83" t="s">
        <v>4770</v>
      </c>
      <c r="Q6780" s="83" t="s">
        <v>32</v>
      </c>
      <c r="R6780" s="83"/>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3" t="s">
        <v>28</v>
      </c>
      <c r="P6781" s="83" t="s">
        <v>104</v>
      </c>
      <c r="Q6781" s="83" t="s">
        <v>32</v>
      </c>
      <c r="R6781" s="83"/>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3" t="s">
        <v>28</v>
      </c>
      <c r="P6782" s="83" t="s">
        <v>104</v>
      </c>
      <c r="Q6782" s="83" t="s">
        <v>32</v>
      </c>
      <c r="R6782" s="83"/>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3" t="s">
        <v>28</v>
      </c>
      <c r="P6783" s="83" t="s">
        <v>90</v>
      </c>
      <c r="Q6783" s="83" t="s">
        <v>32</v>
      </c>
      <c r="R6783" s="83"/>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3" t="s">
        <v>28</v>
      </c>
      <c r="P6784" s="83" t="s">
        <v>90</v>
      </c>
      <c r="Q6784" s="83" t="s">
        <v>32</v>
      </c>
      <c r="R6784" s="83"/>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3" t="s">
        <v>28</v>
      </c>
      <c r="P6785" s="83" t="s">
        <v>31</v>
      </c>
      <c r="Q6785" s="83" t="s">
        <v>32</v>
      </c>
      <c r="R6785" s="83"/>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3" t="s">
        <v>28</v>
      </c>
      <c r="P6786" s="83" t="s">
        <v>31</v>
      </c>
      <c r="Q6786" s="83" t="s">
        <v>32</v>
      </c>
      <c r="R6786" s="83"/>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3" t="s">
        <v>28</v>
      </c>
      <c r="P6787" s="83" t="s">
        <v>90</v>
      </c>
      <c r="Q6787" s="83" t="s">
        <v>32</v>
      </c>
      <c r="R6787" s="83"/>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3" t="s">
        <v>28</v>
      </c>
      <c r="P6788" s="83" t="s">
        <v>31</v>
      </c>
      <c r="Q6788" s="83" t="s">
        <v>32</v>
      </c>
      <c r="R6788" s="83"/>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3" t="s">
        <v>28</v>
      </c>
      <c r="P6789" s="83" t="s">
        <v>4770</v>
      </c>
      <c r="Q6789" s="83" t="s">
        <v>32</v>
      </c>
      <c r="R6789" s="83"/>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3" t="s">
        <v>28</v>
      </c>
      <c r="P6790" s="83" t="s">
        <v>31</v>
      </c>
      <c r="Q6790" s="83" t="s">
        <v>32</v>
      </c>
      <c r="R6790" s="83"/>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3" t="s">
        <v>28</v>
      </c>
      <c r="P6791" s="83" t="s">
        <v>104</v>
      </c>
      <c r="Q6791" s="83" t="s">
        <v>32</v>
      </c>
      <c r="R6791" s="83"/>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3" t="s">
        <v>28</v>
      </c>
      <c r="P6792" s="83" t="s">
        <v>31</v>
      </c>
      <c r="Q6792" s="83" t="s">
        <v>32</v>
      </c>
      <c r="R6792" s="83"/>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3" t="s">
        <v>28</v>
      </c>
      <c r="P6793" s="83" t="s">
        <v>1060</v>
      </c>
      <c r="Q6793" s="83" t="s">
        <v>32</v>
      </c>
      <c r="R6793" s="83"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3" t="s">
        <v>28</v>
      </c>
      <c r="P6794" s="83" t="s">
        <v>1060</v>
      </c>
      <c r="Q6794" s="83" t="s">
        <v>32</v>
      </c>
      <c r="R6794" s="83"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3" t="s">
        <v>28</v>
      </c>
      <c r="P6795" s="83" t="s">
        <v>104</v>
      </c>
      <c r="Q6795" s="83" t="s">
        <v>32</v>
      </c>
      <c r="R6795" s="83"/>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3" t="s">
        <v>28</v>
      </c>
      <c r="P6796" s="83" t="s">
        <v>1060</v>
      </c>
      <c r="Q6796" s="83" t="s">
        <v>32</v>
      </c>
      <c r="R6796" s="83"/>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3" t="s">
        <v>28</v>
      </c>
      <c r="P6797" s="83" t="s">
        <v>104</v>
      </c>
      <c r="Q6797" s="83" t="s">
        <v>32</v>
      </c>
      <c r="R6797" s="83"/>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3" t="s">
        <v>28</v>
      </c>
      <c r="P6798" s="83" t="s">
        <v>31</v>
      </c>
      <c r="Q6798" s="83" t="s">
        <v>32</v>
      </c>
      <c r="R6798" s="83"/>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3" t="s">
        <v>28</v>
      </c>
      <c r="P6799" s="83" t="s">
        <v>31</v>
      </c>
      <c r="Q6799" s="83" t="s">
        <v>32</v>
      </c>
      <c r="R6799" s="83"/>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3" t="s">
        <v>28</v>
      </c>
      <c r="P6800" s="83" t="s">
        <v>31</v>
      </c>
      <c r="Q6800" s="83" t="s">
        <v>32</v>
      </c>
      <c r="R6800" s="83"/>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3" t="s">
        <v>28</v>
      </c>
      <c r="P6801" s="83" t="s">
        <v>31</v>
      </c>
      <c r="Q6801" s="83" t="s">
        <v>32</v>
      </c>
      <c r="R6801" s="83"/>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3" t="s">
        <v>28</v>
      </c>
      <c r="P6802" s="83" t="s">
        <v>31</v>
      </c>
      <c r="Q6802" s="83" t="s">
        <v>32</v>
      </c>
      <c r="R6802" s="83"/>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3" t="s">
        <v>28</v>
      </c>
      <c r="P6803" s="83" t="s">
        <v>31</v>
      </c>
      <c r="Q6803" s="83" t="s">
        <v>32</v>
      </c>
      <c r="R6803" s="83"/>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3" t="s">
        <v>28</v>
      </c>
      <c r="P6804" s="83" t="s">
        <v>404</v>
      </c>
      <c r="Q6804" s="83" t="s">
        <v>32</v>
      </c>
      <c r="R6804" s="83"/>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3" t="s">
        <v>28</v>
      </c>
      <c r="P6805" s="83" t="s">
        <v>4852</v>
      </c>
      <c r="Q6805" s="83" t="s">
        <v>32</v>
      </c>
      <c r="R6805" s="83"/>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3" t="s">
        <v>28</v>
      </c>
      <c r="P6806" s="83" t="s">
        <v>31</v>
      </c>
      <c r="Q6806" s="83" t="s">
        <v>32</v>
      </c>
      <c r="R6806" s="83"/>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3" t="s">
        <v>28</v>
      </c>
      <c r="P6807" s="83" t="s">
        <v>404</v>
      </c>
      <c r="Q6807" s="83" t="s">
        <v>32</v>
      </c>
      <c r="R6807" s="83"/>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3" t="s">
        <v>28</v>
      </c>
      <c r="P6808" s="83" t="s">
        <v>1281</v>
      </c>
      <c r="Q6808" s="83" t="s">
        <v>32</v>
      </c>
      <c r="R6808" s="83"/>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3" t="s">
        <v>28</v>
      </c>
      <c r="P6809" s="83" t="s">
        <v>1281</v>
      </c>
      <c r="Q6809" s="83" t="s">
        <v>32</v>
      </c>
      <c r="R6809" s="83"/>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3" t="s">
        <v>28</v>
      </c>
      <c r="P6810" s="83" t="s">
        <v>31</v>
      </c>
      <c r="Q6810" s="83" t="s">
        <v>32</v>
      </c>
      <c r="R6810" s="83"/>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3" t="s">
        <v>28</v>
      </c>
      <c r="P6811" s="83" t="s">
        <v>1281</v>
      </c>
      <c r="Q6811" s="83" t="s">
        <v>32</v>
      </c>
      <c r="R6811" s="83"/>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3" t="s">
        <v>28</v>
      </c>
      <c r="P6812" s="83" t="s">
        <v>1281</v>
      </c>
      <c r="Q6812" s="83" t="s">
        <v>32</v>
      </c>
      <c r="R6812" s="83"/>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3" t="s">
        <v>28</v>
      </c>
      <c r="P6813" s="83" t="s">
        <v>436</v>
      </c>
      <c r="Q6813" s="83" t="s">
        <v>32</v>
      </c>
      <c r="R6813" s="83"/>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3" t="s">
        <v>28</v>
      </c>
      <c r="P6814" s="83" t="s">
        <v>1281</v>
      </c>
      <c r="Q6814" s="83" t="s">
        <v>32</v>
      </c>
      <c r="R6814" s="83"/>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3" t="s">
        <v>28</v>
      </c>
      <c r="P6815" s="83" t="s">
        <v>404</v>
      </c>
      <c r="Q6815" s="83" t="s">
        <v>32</v>
      </c>
      <c r="R6815" s="83"/>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3" t="s">
        <v>28</v>
      </c>
      <c r="P6816" s="83" t="s">
        <v>23649</v>
      </c>
      <c r="Q6816" s="83" t="s">
        <v>32</v>
      </c>
      <c r="R6816" s="83"/>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3" t="s">
        <v>28</v>
      </c>
      <c r="P6817" s="83" t="s">
        <v>23649</v>
      </c>
      <c r="Q6817" s="83" t="s">
        <v>32</v>
      </c>
      <c r="R6817" s="83"/>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3" t="s">
        <v>28</v>
      </c>
      <c r="P6818" s="83" t="s">
        <v>23649</v>
      </c>
      <c r="Q6818" s="83" t="s">
        <v>32</v>
      </c>
      <c r="R6818" s="83"/>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3" t="s">
        <v>28</v>
      </c>
      <c r="P6819" s="83" t="s">
        <v>104</v>
      </c>
      <c r="Q6819" s="83" t="s">
        <v>32</v>
      </c>
      <c r="R6819" s="83"/>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3" t="s">
        <v>28</v>
      </c>
      <c r="P6820" s="83" t="s">
        <v>4852</v>
      </c>
      <c r="Q6820" s="83" t="s">
        <v>32</v>
      </c>
      <c r="R6820" s="83"/>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3" t="s">
        <v>28</v>
      </c>
      <c r="P6821" s="83" t="s">
        <v>436</v>
      </c>
      <c r="Q6821" s="83" t="s">
        <v>32</v>
      </c>
      <c r="R6821" s="83"/>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3" t="s">
        <v>28</v>
      </c>
      <c r="P6822" s="83" t="s">
        <v>22575</v>
      </c>
      <c r="Q6822" s="83" t="s">
        <v>32</v>
      </c>
      <c r="R6822" s="83"/>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3" t="s">
        <v>28</v>
      </c>
      <c r="P6823" s="83" t="s">
        <v>4852</v>
      </c>
      <c r="Q6823" s="83" t="s">
        <v>32</v>
      </c>
      <c r="R6823" s="83"/>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3" t="s">
        <v>28</v>
      </c>
      <c r="P6824" s="83" t="s">
        <v>104</v>
      </c>
      <c r="Q6824" s="83" t="s">
        <v>32</v>
      </c>
      <c r="R6824" s="83"/>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3" t="s">
        <v>28</v>
      </c>
      <c r="P6825" s="83" t="s">
        <v>104</v>
      </c>
      <c r="Q6825" s="83" t="s">
        <v>32</v>
      </c>
      <c r="R6825" s="83"/>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3" t="s">
        <v>28</v>
      </c>
      <c r="P6826" s="83" t="s">
        <v>104</v>
      </c>
      <c r="Q6826" s="83" t="s">
        <v>32</v>
      </c>
      <c r="R6826" s="83"/>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3" t="s">
        <v>28</v>
      </c>
      <c r="P6827" s="83" t="s">
        <v>104</v>
      </c>
      <c r="Q6827" s="83" t="s">
        <v>32</v>
      </c>
      <c r="R6827" s="83"/>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3" t="s">
        <v>28</v>
      </c>
      <c r="P6828" s="83" t="s">
        <v>1281</v>
      </c>
      <c r="Q6828" s="83" t="s">
        <v>32</v>
      </c>
      <c r="R6828" s="83"/>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3" t="s">
        <v>28</v>
      </c>
      <c r="P6829" s="83" t="s">
        <v>436</v>
      </c>
      <c r="Q6829" s="83" t="s">
        <v>32</v>
      </c>
      <c r="R6829" s="83"/>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3" t="s">
        <v>28</v>
      </c>
      <c r="P6830" s="83" t="s">
        <v>436</v>
      </c>
      <c r="Q6830" s="83" t="s">
        <v>32</v>
      </c>
      <c r="R6830" s="83"/>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3" t="s">
        <v>28</v>
      </c>
      <c r="P6831" s="83" t="s">
        <v>4852</v>
      </c>
      <c r="Q6831" s="83" t="s">
        <v>32</v>
      </c>
      <c r="R6831" s="83"/>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3" t="s">
        <v>28</v>
      </c>
      <c r="P6832" s="83" t="s">
        <v>436</v>
      </c>
      <c r="Q6832" s="83" t="s">
        <v>32</v>
      </c>
      <c r="R6832" s="83"/>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3" t="s">
        <v>29</v>
      </c>
      <c r="P6833" s="83" t="s">
        <v>104</v>
      </c>
      <c r="Q6833" s="83" t="s">
        <v>8541</v>
      </c>
      <c r="R6833" s="83"/>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3" t="s">
        <v>28</v>
      </c>
      <c r="P6834" s="83" t="s">
        <v>104</v>
      </c>
      <c r="Q6834" s="83" t="s">
        <v>32</v>
      </c>
      <c r="R6834" s="83"/>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3" t="s">
        <v>28</v>
      </c>
      <c r="P6835" s="83" t="s">
        <v>31</v>
      </c>
      <c r="Q6835" s="83" t="s">
        <v>32</v>
      </c>
      <c r="R6835" s="83"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3" t="s">
        <v>28</v>
      </c>
      <c r="P6836" s="83" t="s">
        <v>104</v>
      </c>
      <c r="Q6836" s="83" t="s">
        <v>32</v>
      </c>
      <c r="R6836" s="83"/>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3" t="s">
        <v>28</v>
      </c>
      <c r="P6837" s="83" t="s">
        <v>31</v>
      </c>
      <c r="Q6837" s="83" t="s">
        <v>32</v>
      </c>
      <c r="R6837" s="83"/>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3" t="s">
        <v>28</v>
      </c>
      <c r="P6838" s="83" t="s">
        <v>4852</v>
      </c>
      <c r="Q6838" s="83" t="s">
        <v>32</v>
      </c>
      <c r="R6838" s="83"/>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3" t="s">
        <v>28</v>
      </c>
      <c r="P6839" s="83" t="s">
        <v>104</v>
      </c>
      <c r="Q6839" s="83" t="s">
        <v>32</v>
      </c>
      <c r="R6839" s="83"/>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3" t="s">
        <v>28</v>
      </c>
      <c r="P6840" s="83" t="s">
        <v>4848</v>
      </c>
      <c r="Q6840" s="83" t="s">
        <v>32</v>
      </c>
      <c r="R6840" s="83"/>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3" t="s">
        <v>28</v>
      </c>
      <c r="P6841" s="83" t="s">
        <v>104</v>
      </c>
      <c r="Q6841" s="83" t="s">
        <v>32</v>
      </c>
      <c r="R6841" s="83"/>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3" t="s">
        <v>28</v>
      </c>
      <c r="P6842" s="83" t="s">
        <v>104</v>
      </c>
      <c r="Q6842" s="83" t="s">
        <v>32</v>
      </c>
      <c r="R6842" s="83"/>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3" t="s">
        <v>28</v>
      </c>
      <c r="P6843" s="83" t="s">
        <v>31</v>
      </c>
      <c r="Q6843" s="83" t="s">
        <v>32</v>
      </c>
      <c r="R6843" s="83"/>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3" t="s">
        <v>28</v>
      </c>
      <c r="P6844" s="83" t="s">
        <v>31</v>
      </c>
      <c r="Q6844" s="83" t="s">
        <v>32</v>
      </c>
      <c r="R6844" s="83"/>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3" t="s">
        <v>28</v>
      </c>
      <c r="P6845" s="83" t="s">
        <v>4852</v>
      </c>
      <c r="Q6845" s="83" t="s">
        <v>32</v>
      </c>
      <c r="R6845" s="83"/>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3" t="s">
        <v>28</v>
      </c>
      <c r="P6846" s="83" t="s">
        <v>31</v>
      </c>
      <c r="Q6846" s="83" t="s">
        <v>32</v>
      </c>
      <c r="R6846" s="83"/>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3" t="s">
        <v>28</v>
      </c>
      <c r="P6847" s="83" t="s">
        <v>31</v>
      </c>
      <c r="Q6847" s="83" t="s">
        <v>32</v>
      </c>
      <c r="R6847" s="83"/>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3" t="s">
        <v>28</v>
      </c>
      <c r="P6848" s="83" t="s">
        <v>31</v>
      </c>
      <c r="Q6848" s="83" t="s">
        <v>32</v>
      </c>
      <c r="R6848" s="83"/>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3" t="s">
        <v>28</v>
      </c>
      <c r="P6849" s="83" t="s">
        <v>104</v>
      </c>
      <c r="Q6849" s="83" t="s">
        <v>32</v>
      </c>
      <c r="R6849" s="83"/>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3" t="s">
        <v>28</v>
      </c>
      <c r="P6850" s="83" t="s">
        <v>104</v>
      </c>
      <c r="Q6850" s="83" t="s">
        <v>32</v>
      </c>
      <c r="R6850" s="83"/>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3" t="s">
        <v>28</v>
      </c>
      <c r="P6851" s="83" t="s">
        <v>31</v>
      </c>
      <c r="Q6851" s="83" t="s">
        <v>32</v>
      </c>
      <c r="R6851" s="83"/>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3" t="s">
        <v>28</v>
      </c>
      <c r="P6852" s="83" t="s">
        <v>31</v>
      </c>
      <c r="Q6852" s="83" t="s">
        <v>32</v>
      </c>
      <c r="R6852" s="83"/>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3" t="s">
        <v>28</v>
      </c>
      <c r="P6853" s="83" t="s">
        <v>1281</v>
      </c>
      <c r="Q6853" s="83" t="s">
        <v>32</v>
      </c>
      <c r="R6853" s="83"/>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3" t="s">
        <v>28</v>
      </c>
      <c r="P6854" s="83" t="s">
        <v>1281</v>
      </c>
      <c r="Q6854" s="83" t="s">
        <v>32</v>
      </c>
      <c r="R6854" s="83"/>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3" t="s">
        <v>29</v>
      </c>
      <c r="P6855" s="83" t="s">
        <v>31</v>
      </c>
      <c r="Q6855" s="83" t="s">
        <v>25976</v>
      </c>
      <c r="R6855" s="83"/>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3" t="s">
        <v>28</v>
      </c>
      <c r="P6856" s="83" t="s">
        <v>1281</v>
      </c>
      <c r="Q6856" s="83" t="s">
        <v>32</v>
      </c>
      <c r="R6856" s="83"/>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3" t="s">
        <v>28</v>
      </c>
      <c r="P6857" s="83" t="s">
        <v>31</v>
      </c>
      <c r="Q6857" s="83" t="s">
        <v>32</v>
      </c>
      <c r="R6857" s="83"/>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3" t="s">
        <v>28</v>
      </c>
      <c r="P6858" s="83" t="s">
        <v>1281</v>
      </c>
      <c r="Q6858" s="83" t="s">
        <v>32</v>
      </c>
      <c r="R6858" s="83"/>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3" t="s">
        <v>28</v>
      </c>
      <c r="P6859" s="83" t="s">
        <v>1281</v>
      </c>
      <c r="Q6859" s="83" t="s">
        <v>32</v>
      </c>
      <c r="R6859" s="83"/>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3" t="s">
        <v>28</v>
      </c>
      <c r="P6860" s="83" t="s">
        <v>1281</v>
      </c>
      <c r="Q6860" s="83" t="s">
        <v>32</v>
      </c>
      <c r="R6860" s="83"/>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3" t="s">
        <v>28</v>
      </c>
      <c r="P6861" s="83" t="s">
        <v>1281</v>
      </c>
      <c r="Q6861" s="83" t="s">
        <v>32</v>
      </c>
      <c r="R6861" s="83"/>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3" t="s">
        <v>28</v>
      </c>
      <c r="P6862" s="83" t="s">
        <v>436</v>
      </c>
      <c r="Q6862" s="83" t="s">
        <v>32</v>
      </c>
      <c r="R6862" s="83"/>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3" t="s">
        <v>28</v>
      </c>
      <c r="P6863" s="83" t="s">
        <v>31</v>
      </c>
      <c r="Q6863" s="83" t="s">
        <v>32</v>
      </c>
      <c r="R6863" s="83"/>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3" t="s">
        <v>28</v>
      </c>
      <c r="P6864" s="83" t="s">
        <v>1281</v>
      </c>
      <c r="Q6864" s="83" t="s">
        <v>32</v>
      </c>
      <c r="R6864" s="83"/>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3" t="s">
        <v>28</v>
      </c>
      <c r="P6865" s="83" t="s">
        <v>104</v>
      </c>
      <c r="Q6865" s="83" t="s">
        <v>32</v>
      </c>
      <c r="R6865" s="83"/>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3" t="s">
        <v>28</v>
      </c>
      <c r="P6866" s="83" t="s">
        <v>1281</v>
      </c>
      <c r="Q6866" s="83" t="s">
        <v>32</v>
      </c>
      <c r="R6866" s="83"/>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3" t="s">
        <v>28</v>
      </c>
      <c r="P6867" s="83" t="s">
        <v>104</v>
      </c>
      <c r="Q6867" s="83" t="s">
        <v>32</v>
      </c>
      <c r="R6867" s="83"/>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3" t="s">
        <v>28</v>
      </c>
      <c r="P6868" s="83" t="s">
        <v>104</v>
      </c>
      <c r="Q6868" s="83" t="s">
        <v>32</v>
      </c>
      <c r="R6868" s="83"/>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3" t="s">
        <v>28</v>
      </c>
      <c r="P6869" s="83" t="s">
        <v>104</v>
      </c>
      <c r="Q6869" s="83" t="s">
        <v>32</v>
      </c>
      <c r="R6869" s="83"/>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3" t="s">
        <v>28</v>
      </c>
      <c r="P6870" s="83" t="s">
        <v>1281</v>
      </c>
      <c r="Q6870" s="83" t="s">
        <v>32</v>
      </c>
      <c r="R6870" s="83"/>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3" t="s">
        <v>28</v>
      </c>
      <c r="P6871" s="83" t="s">
        <v>4848</v>
      </c>
      <c r="Q6871" s="83" t="s">
        <v>32</v>
      </c>
      <c r="R6871" s="83"/>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3" t="s">
        <v>28</v>
      </c>
      <c r="P6872" s="83" t="s">
        <v>31</v>
      </c>
      <c r="Q6872" s="83" t="s">
        <v>32</v>
      </c>
      <c r="R6872" s="83"/>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3" t="s">
        <v>28</v>
      </c>
      <c r="P6873" s="83" t="s">
        <v>104</v>
      </c>
      <c r="Q6873" s="83" t="s">
        <v>32</v>
      </c>
      <c r="R6873" s="83"/>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3" t="s">
        <v>28</v>
      </c>
      <c r="P6874" s="83" t="s">
        <v>436</v>
      </c>
      <c r="Q6874" s="83" t="s">
        <v>32</v>
      </c>
      <c r="R6874" s="83"/>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3" t="s">
        <v>28</v>
      </c>
      <c r="P6875" s="83" t="s">
        <v>104</v>
      </c>
      <c r="Q6875" s="83" t="s">
        <v>32</v>
      </c>
      <c r="R6875" s="83"/>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3" t="s">
        <v>28</v>
      </c>
      <c r="P6876" s="83" t="s">
        <v>436</v>
      </c>
      <c r="Q6876" s="83" t="s">
        <v>32</v>
      </c>
      <c r="R6876" s="83"/>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3" t="s">
        <v>28</v>
      </c>
      <c r="P6877" s="83" t="s">
        <v>104</v>
      </c>
      <c r="Q6877" s="83" t="s">
        <v>32</v>
      </c>
      <c r="R6877" s="83"/>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3" t="s">
        <v>28</v>
      </c>
      <c r="P6878" s="83" t="s">
        <v>104</v>
      </c>
      <c r="Q6878" s="83" t="s">
        <v>32</v>
      </c>
      <c r="R6878" s="83"/>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3" t="s">
        <v>28</v>
      </c>
      <c r="P6879" s="83" t="s">
        <v>2599</v>
      </c>
      <c r="Q6879" s="83" t="s">
        <v>32</v>
      </c>
      <c r="R6879" s="83"/>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3" t="s">
        <v>28</v>
      </c>
      <c r="P6880" s="83" t="s">
        <v>378</v>
      </c>
      <c r="Q6880" s="83" t="s">
        <v>32</v>
      </c>
      <c r="R6880" s="83"/>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3" t="s">
        <v>28</v>
      </c>
      <c r="P6881" s="83" t="s">
        <v>436</v>
      </c>
      <c r="Q6881" s="83" t="s">
        <v>32</v>
      </c>
      <c r="R6881" s="83"/>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3" t="s">
        <v>28</v>
      </c>
      <c r="P6882" s="83" t="s">
        <v>104</v>
      </c>
      <c r="Q6882" s="83" t="s">
        <v>32</v>
      </c>
      <c r="R6882" s="83"/>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3" t="s">
        <v>28</v>
      </c>
      <c r="P6883" s="83" t="s">
        <v>436</v>
      </c>
      <c r="Q6883" s="83" t="s">
        <v>32</v>
      </c>
      <c r="R6883" s="83"/>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3" t="s">
        <v>28</v>
      </c>
      <c r="P6884" s="83" t="s">
        <v>22575</v>
      </c>
      <c r="Q6884" s="83" t="s">
        <v>32</v>
      </c>
      <c r="R6884" s="83"/>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3" t="s">
        <v>28</v>
      </c>
      <c r="P6885" s="83" t="s">
        <v>104</v>
      </c>
      <c r="Q6885" s="83" t="s">
        <v>32</v>
      </c>
      <c r="R6885" s="83"/>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3" t="s">
        <v>28</v>
      </c>
      <c r="P6886" s="83" t="s">
        <v>436</v>
      </c>
      <c r="Q6886" s="83" t="s">
        <v>32</v>
      </c>
      <c r="R6886" s="83"/>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3" t="s">
        <v>28</v>
      </c>
      <c r="P6887" s="83" t="s">
        <v>436</v>
      </c>
      <c r="Q6887" s="83" t="s">
        <v>32</v>
      </c>
      <c r="R6887" s="83"/>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3" t="s">
        <v>28</v>
      </c>
      <c r="P6888" s="83" t="s">
        <v>1281</v>
      </c>
      <c r="Q6888" s="83" t="s">
        <v>32</v>
      </c>
      <c r="R6888" s="83"/>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3" t="s">
        <v>28</v>
      </c>
      <c r="P6889" s="83" t="s">
        <v>1281</v>
      </c>
      <c r="Q6889" s="83" t="s">
        <v>32</v>
      </c>
      <c r="R6889" s="83"/>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3" t="s">
        <v>28</v>
      </c>
      <c r="P6890" s="83" t="s">
        <v>31</v>
      </c>
      <c r="Q6890" s="83" t="s">
        <v>32</v>
      </c>
      <c r="R6890" s="83"/>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3" t="s">
        <v>28</v>
      </c>
      <c r="P6891" s="83" t="s">
        <v>31</v>
      </c>
      <c r="Q6891" s="83" t="s">
        <v>32</v>
      </c>
      <c r="R6891" s="83"/>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3" t="s">
        <v>28</v>
      </c>
      <c r="P6892" s="83" t="s">
        <v>31</v>
      </c>
      <c r="Q6892" s="83" t="s">
        <v>32</v>
      </c>
      <c r="R6892" s="83"/>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3" t="s">
        <v>28</v>
      </c>
      <c r="P6893" s="83" t="s">
        <v>22575</v>
      </c>
      <c r="Q6893" s="83" t="s">
        <v>32</v>
      </c>
      <c r="R6893" s="83"/>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3" t="s">
        <v>28</v>
      </c>
      <c r="P6894" s="83" t="s">
        <v>436</v>
      </c>
      <c r="Q6894" s="83" t="s">
        <v>32</v>
      </c>
      <c r="R6894" s="83"/>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3" t="s">
        <v>28</v>
      </c>
      <c r="P6895" s="83" t="s">
        <v>4848</v>
      </c>
      <c r="Q6895" s="83" t="s">
        <v>32</v>
      </c>
      <c r="R6895" s="83"/>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3" t="s">
        <v>28</v>
      </c>
      <c r="P6896" s="83" t="s">
        <v>22575</v>
      </c>
      <c r="Q6896" s="83" t="s">
        <v>32</v>
      </c>
      <c r="R6896" s="83"/>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3" t="s">
        <v>28</v>
      </c>
      <c r="P6897" s="83" t="s">
        <v>22575</v>
      </c>
      <c r="Q6897" s="83" t="s">
        <v>32</v>
      </c>
      <c r="R6897" s="83"/>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3" t="s">
        <v>28</v>
      </c>
      <c r="P6898" s="83" t="s">
        <v>436</v>
      </c>
      <c r="Q6898" s="83" t="s">
        <v>32</v>
      </c>
      <c r="R6898" s="83"/>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3" t="s">
        <v>28</v>
      </c>
      <c r="P6899" s="83" t="s">
        <v>22575</v>
      </c>
      <c r="Q6899" s="83" t="s">
        <v>32</v>
      </c>
      <c r="R6899" s="83"/>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3" t="s">
        <v>28</v>
      </c>
      <c r="P6900" s="83" t="s">
        <v>22575</v>
      </c>
      <c r="Q6900" s="83" t="s">
        <v>32</v>
      </c>
      <c r="R6900" s="83"/>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3" t="s">
        <v>28</v>
      </c>
      <c r="P6901" s="83" t="s">
        <v>436</v>
      </c>
      <c r="Q6901" s="83" t="s">
        <v>32</v>
      </c>
      <c r="R6901" s="83"/>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3" t="s">
        <v>28</v>
      </c>
      <c r="P6902" s="83" t="s">
        <v>4852</v>
      </c>
      <c r="Q6902" s="83" t="s">
        <v>32</v>
      </c>
      <c r="R6902" s="83"/>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3" t="s">
        <v>28</v>
      </c>
      <c r="P6903" s="83" t="s">
        <v>436</v>
      </c>
      <c r="Q6903" s="83" t="s">
        <v>32</v>
      </c>
      <c r="R6903" s="83"/>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3" t="s">
        <v>28</v>
      </c>
      <c r="P6904" s="83" t="s">
        <v>22575</v>
      </c>
      <c r="Q6904" s="83" t="s">
        <v>32</v>
      </c>
      <c r="R6904" s="83"/>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3" t="s">
        <v>28</v>
      </c>
      <c r="P6905" s="83" t="s">
        <v>2599</v>
      </c>
      <c r="Q6905" s="83" t="s">
        <v>32</v>
      </c>
      <c r="R6905" s="83"/>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3" t="s">
        <v>28</v>
      </c>
      <c r="P6906" s="83" t="s">
        <v>22575</v>
      </c>
      <c r="Q6906" s="83" t="s">
        <v>32</v>
      </c>
      <c r="R6906" s="83"/>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3" t="s">
        <v>28</v>
      </c>
      <c r="P6907" s="83" t="s">
        <v>2599</v>
      </c>
      <c r="Q6907" s="83" t="s">
        <v>32</v>
      </c>
      <c r="R6907" s="83"/>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3" t="s">
        <v>28</v>
      </c>
      <c r="P6908" s="83" t="s">
        <v>2599</v>
      </c>
      <c r="Q6908" s="83" t="s">
        <v>32</v>
      </c>
      <c r="R6908" s="83"/>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3" t="s">
        <v>28</v>
      </c>
      <c r="P6909" s="83" t="s">
        <v>22575</v>
      </c>
      <c r="Q6909" s="83" t="s">
        <v>32</v>
      </c>
      <c r="R6909" s="83"/>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3" t="s">
        <v>28</v>
      </c>
      <c r="P6910" s="83" t="s">
        <v>2599</v>
      </c>
      <c r="Q6910" s="83" t="s">
        <v>32</v>
      </c>
      <c r="R6910" s="83"/>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3" t="s">
        <v>28</v>
      </c>
      <c r="P6911" s="83" t="s">
        <v>2599</v>
      </c>
      <c r="Q6911" s="83" t="s">
        <v>32</v>
      </c>
      <c r="R6911" s="83"/>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3" t="s">
        <v>28</v>
      </c>
      <c r="P6912" s="83" t="s">
        <v>22575</v>
      </c>
      <c r="Q6912" s="83" t="s">
        <v>32</v>
      </c>
      <c r="R6912" s="83"/>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3" t="s">
        <v>28</v>
      </c>
      <c r="P6913" s="83" t="s">
        <v>22575</v>
      </c>
      <c r="Q6913" s="83" t="s">
        <v>32</v>
      </c>
      <c r="R6913" s="83"/>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3" t="s">
        <v>28</v>
      </c>
      <c r="P6914" s="83" t="s">
        <v>404</v>
      </c>
      <c r="Q6914" s="83" t="s">
        <v>32</v>
      </c>
      <c r="R6914" s="83"/>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3" t="s">
        <v>28</v>
      </c>
      <c r="P6915" s="83" t="s">
        <v>22575</v>
      </c>
      <c r="Q6915" s="83" t="s">
        <v>32</v>
      </c>
      <c r="R6915" s="83"/>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3" t="s">
        <v>29</v>
      </c>
      <c r="P6916" s="83" t="s">
        <v>22575</v>
      </c>
      <c r="Q6916" s="83" t="s">
        <v>15224</v>
      </c>
      <c r="R6916" s="83"/>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3" t="s">
        <v>28</v>
      </c>
      <c r="P6917" s="83" t="s">
        <v>22575</v>
      </c>
      <c r="Q6917" s="83" t="s">
        <v>32</v>
      </c>
      <c r="R6917" s="83"/>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3" t="s">
        <v>28</v>
      </c>
      <c r="P6918" s="83" t="s">
        <v>104</v>
      </c>
      <c r="Q6918" s="83" t="s">
        <v>32</v>
      </c>
      <c r="R6918" s="83"/>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3" t="s">
        <v>28</v>
      </c>
      <c r="P6919" s="83" t="s">
        <v>104</v>
      </c>
      <c r="Q6919" s="83" t="s">
        <v>32</v>
      </c>
      <c r="R6919" s="83"/>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3" t="s">
        <v>28</v>
      </c>
      <c r="P6920" s="83" t="s">
        <v>4852</v>
      </c>
      <c r="Q6920" s="83" t="s">
        <v>32</v>
      </c>
      <c r="R6920" s="83"/>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3" t="s">
        <v>28</v>
      </c>
      <c r="P6921" s="83" t="s">
        <v>104</v>
      </c>
      <c r="Q6921" s="83" t="s">
        <v>32</v>
      </c>
      <c r="R6921" s="83"/>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3" t="s">
        <v>28</v>
      </c>
      <c r="P6922" s="83" t="s">
        <v>104</v>
      </c>
      <c r="Q6922" s="83" t="s">
        <v>32</v>
      </c>
      <c r="R6922" s="83"/>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3" t="s">
        <v>28</v>
      </c>
      <c r="P6923" s="83" t="s">
        <v>104</v>
      </c>
      <c r="Q6923" s="83" t="s">
        <v>32</v>
      </c>
      <c r="R6923" s="83"/>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3" t="s">
        <v>28</v>
      </c>
      <c r="P6924" s="83" t="s">
        <v>3059</v>
      </c>
      <c r="Q6924" s="83" t="s">
        <v>32</v>
      </c>
      <c r="R6924" s="83"/>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3" t="s">
        <v>28</v>
      </c>
      <c r="P6925" s="83" t="s">
        <v>4852</v>
      </c>
      <c r="Q6925" s="83" t="s">
        <v>32</v>
      </c>
      <c r="R6925" s="83"/>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3" t="s">
        <v>28</v>
      </c>
      <c r="P6926" s="83" t="s">
        <v>104</v>
      </c>
      <c r="Q6926" s="83" t="s">
        <v>32</v>
      </c>
      <c r="R6926" s="83"/>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3" t="s">
        <v>28</v>
      </c>
      <c r="P6927" s="83" t="s">
        <v>22575</v>
      </c>
      <c r="Q6927" s="83" t="s">
        <v>32</v>
      </c>
      <c r="R6927" s="83"/>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3" t="s">
        <v>28</v>
      </c>
      <c r="P6928" s="83" t="s">
        <v>4848</v>
      </c>
      <c r="Q6928" s="83" t="s">
        <v>32</v>
      </c>
      <c r="R6928" s="83"/>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3" t="s">
        <v>28</v>
      </c>
      <c r="P6929" s="83" t="s">
        <v>104</v>
      </c>
      <c r="Q6929" s="83" t="s">
        <v>32</v>
      </c>
      <c r="R6929" s="83"/>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3" t="s">
        <v>28</v>
      </c>
      <c r="P6930" s="83" t="s">
        <v>104</v>
      </c>
      <c r="Q6930" s="83" t="s">
        <v>32</v>
      </c>
      <c r="R6930" s="83"/>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3" t="s">
        <v>28</v>
      </c>
      <c r="P6931" s="83" t="s">
        <v>104</v>
      </c>
      <c r="Q6931" s="83" t="s">
        <v>32</v>
      </c>
      <c r="R6931" s="83"/>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3" t="s">
        <v>28</v>
      </c>
      <c r="P6933" s="83" t="s">
        <v>104</v>
      </c>
      <c r="Q6933" s="83" t="s">
        <v>32</v>
      </c>
      <c r="R6933" s="83"/>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3" t="s">
        <v>28</v>
      </c>
      <c r="P6934" s="83" t="s">
        <v>104</v>
      </c>
      <c r="Q6934" s="83" t="s">
        <v>32</v>
      </c>
      <c r="R6934" s="83"/>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3" t="s">
        <v>28</v>
      </c>
      <c r="P6935" s="83" t="s">
        <v>104</v>
      </c>
      <c r="Q6935" s="83" t="s">
        <v>32</v>
      </c>
      <c r="R6935" s="83"/>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3" t="s">
        <v>28</v>
      </c>
      <c r="P6936" s="83" t="s">
        <v>104</v>
      </c>
      <c r="Q6936" s="83" t="s">
        <v>32</v>
      </c>
      <c r="R6936" s="83"/>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3" t="s">
        <v>28</v>
      </c>
      <c r="P6937" s="83" t="s">
        <v>104</v>
      </c>
      <c r="Q6937" s="83" t="s">
        <v>32</v>
      </c>
      <c r="R6937" s="83"/>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3" t="s">
        <v>28</v>
      </c>
      <c r="P6938" s="83" t="s">
        <v>104</v>
      </c>
      <c r="Q6938" s="83" t="s">
        <v>32</v>
      </c>
      <c r="R6938" s="83"/>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3" t="s">
        <v>28</v>
      </c>
      <c r="P6939" s="83" t="s">
        <v>104</v>
      </c>
      <c r="Q6939" s="83" t="s">
        <v>32</v>
      </c>
      <c r="R6939" s="83"/>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3" t="s">
        <v>28</v>
      </c>
      <c r="P6940" s="83" t="s">
        <v>31</v>
      </c>
      <c r="Q6940" s="83" t="s">
        <v>32</v>
      </c>
      <c r="R6940" s="83"/>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3" t="s">
        <v>28</v>
      </c>
      <c r="P6941" s="83" t="s">
        <v>104</v>
      </c>
      <c r="Q6941" s="83" t="s">
        <v>32</v>
      </c>
      <c r="R6941" s="83"/>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3" t="s">
        <v>28</v>
      </c>
      <c r="P6942" s="83" t="s">
        <v>104</v>
      </c>
      <c r="Q6942" s="83" t="s">
        <v>32</v>
      </c>
      <c r="R6942" s="83"/>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3" t="s">
        <v>28</v>
      </c>
      <c r="P6943" s="83" t="s">
        <v>104</v>
      </c>
      <c r="Q6943" s="83" t="s">
        <v>32</v>
      </c>
      <c r="R6943" s="83"/>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3" t="s">
        <v>28</v>
      </c>
      <c r="P6944" s="83" t="s">
        <v>4848</v>
      </c>
      <c r="Q6944" s="83" t="s">
        <v>32</v>
      </c>
      <c r="R6944" s="83"/>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3" t="s">
        <v>28</v>
      </c>
      <c r="P6945" s="83" t="s">
        <v>104</v>
      </c>
      <c r="Q6945" s="83" t="s">
        <v>32</v>
      </c>
      <c r="R6945" s="83"/>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3" t="s">
        <v>28</v>
      </c>
      <c r="P6946" s="83" t="s">
        <v>104</v>
      </c>
      <c r="Q6946" s="83" t="s">
        <v>32</v>
      </c>
      <c r="R6946" s="83"/>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3" t="s">
        <v>28</v>
      </c>
      <c r="P6947" s="83" t="s">
        <v>104</v>
      </c>
      <c r="Q6947" s="83" t="s">
        <v>32</v>
      </c>
      <c r="R6947" s="83"/>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3" t="s">
        <v>28</v>
      </c>
      <c r="P6948" s="83" t="s">
        <v>4848</v>
      </c>
      <c r="Q6948" s="83" t="s">
        <v>32</v>
      </c>
      <c r="R6948" s="83"/>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3" t="s">
        <v>28</v>
      </c>
      <c r="P6949" s="83" t="s">
        <v>104</v>
      </c>
      <c r="Q6949" s="83" t="s">
        <v>32</v>
      </c>
      <c r="R6949" s="83"/>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3" t="s">
        <v>28</v>
      </c>
      <c r="P6950" s="83" t="s">
        <v>104</v>
      </c>
      <c r="Q6950" s="83" t="s">
        <v>32</v>
      </c>
      <c r="R6950" s="83"/>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3" t="s">
        <v>28</v>
      </c>
      <c r="P6951" s="83" t="s">
        <v>104</v>
      </c>
      <c r="Q6951" s="83" t="s">
        <v>32</v>
      </c>
      <c r="R6951" s="83"/>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3" t="s">
        <v>28</v>
      </c>
      <c r="P6952" s="83" t="s">
        <v>104</v>
      </c>
      <c r="Q6952" s="83" t="s">
        <v>32</v>
      </c>
      <c r="R6952" s="83"/>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3" t="s">
        <v>28</v>
      </c>
      <c r="P6953" s="83" t="s">
        <v>104</v>
      </c>
      <c r="Q6953" s="83" t="s">
        <v>32</v>
      </c>
      <c r="R6953" s="83"/>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3" t="s">
        <v>28</v>
      </c>
      <c r="P6954" s="83" t="s">
        <v>104</v>
      </c>
      <c r="Q6954" s="83" t="s">
        <v>32</v>
      </c>
      <c r="R6954" s="83"/>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3" t="s">
        <v>28</v>
      </c>
      <c r="P6955" s="83" t="s">
        <v>104</v>
      </c>
      <c r="Q6955" s="83" t="s">
        <v>32</v>
      </c>
      <c r="R6955" s="83"/>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3" t="s">
        <v>28</v>
      </c>
      <c r="P6956" s="83" t="s">
        <v>104</v>
      </c>
      <c r="Q6956" s="83" t="s">
        <v>32</v>
      </c>
      <c r="R6956" s="83"/>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3" t="s">
        <v>28</v>
      </c>
      <c r="P6957" s="83" t="s">
        <v>22575</v>
      </c>
      <c r="Q6957" s="83" t="s">
        <v>32</v>
      </c>
      <c r="R6957" s="83"/>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3" t="s">
        <v>28</v>
      </c>
      <c r="P6958" s="83" t="s">
        <v>104</v>
      </c>
      <c r="Q6958" s="83" t="s">
        <v>32</v>
      </c>
      <c r="R6958" s="83"/>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3" t="s">
        <v>28</v>
      </c>
      <c r="P6959" s="83" t="s">
        <v>104</v>
      </c>
      <c r="Q6959" s="83" t="s">
        <v>32</v>
      </c>
      <c r="R6959" s="83"/>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3" t="s">
        <v>28</v>
      </c>
      <c r="P6960" s="83" t="s">
        <v>104</v>
      </c>
      <c r="Q6960" s="83" t="s">
        <v>32</v>
      </c>
      <c r="R6960" s="83"/>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3" t="s">
        <v>28</v>
      </c>
      <c r="P6961" s="83" t="s">
        <v>104</v>
      </c>
      <c r="Q6961" s="83" t="s">
        <v>32</v>
      </c>
      <c r="R6961" s="83"/>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3" t="s">
        <v>28</v>
      </c>
      <c r="P6962" s="83" t="s">
        <v>22575</v>
      </c>
      <c r="Q6962" s="83" t="s">
        <v>32</v>
      </c>
      <c r="R6962" s="83"/>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3" t="s">
        <v>28</v>
      </c>
      <c r="P6963" s="83" t="s">
        <v>4852</v>
      </c>
      <c r="Q6963" s="83" t="s">
        <v>32</v>
      </c>
      <c r="R6963" s="83"/>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3" t="s">
        <v>28</v>
      </c>
      <c r="P6964" s="83" t="s">
        <v>104</v>
      </c>
      <c r="Q6964" s="83" t="s">
        <v>32</v>
      </c>
      <c r="R6964" s="83"/>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3" t="s">
        <v>28</v>
      </c>
      <c r="P6965" s="83" t="s">
        <v>104</v>
      </c>
      <c r="Q6965" s="83" t="s">
        <v>32</v>
      </c>
      <c r="R6965" s="83"/>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3" t="s">
        <v>28</v>
      </c>
      <c r="P6966" s="83" t="s">
        <v>104</v>
      </c>
      <c r="Q6966" s="83" t="s">
        <v>32</v>
      </c>
      <c r="R6966" s="83"/>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3" t="s">
        <v>28</v>
      </c>
      <c r="P6967" s="83" t="s">
        <v>104</v>
      </c>
      <c r="Q6967" s="83" t="s">
        <v>32</v>
      </c>
      <c r="R6967" s="83"/>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3" t="s">
        <v>28</v>
      </c>
      <c r="P6968" s="83" t="s">
        <v>104</v>
      </c>
      <c r="Q6968" s="83" t="s">
        <v>32</v>
      </c>
      <c r="R6968" s="83"/>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3" t="s">
        <v>28</v>
      </c>
      <c r="P6969" s="83" t="s">
        <v>104</v>
      </c>
      <c r="Q6969" s="83" t="s">
        <v>32</v>
      </c>
      <c r="R6969" s="83"/>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3" t="s">
        <v>28</v>
      </c>
      <c r="P6970" s="83" t="s">
        <v>104</v>
      </c>
      <c r="Q6970" s="83" t="s">
        <v>32</v>
      </c>
      <c r="R6970" s="83"/>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3" t="s">
        <v>28</v>
      </c>
      <c r="P6971" s="83" t="s">
        <v>404</v>
      </c>
      <c r="Q6971" s="83" t="s">
        <v>32</v>
      </c>
      <c r="R6971" s="83"/>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3" t="s">
        <v>28</v>
      </c>
      <c r="P6972" s="83" t="s">
        <v>104</v>
      </c>
      <c r="Q6972" s="83" t="s">
        <v>32</v>
      </c>
      <c r="R6972" s="83"/>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3" t="s">
        <v>28</v>
      </c>
      <c r="P6973" s="83" t="s">
        <v>404</v>
      </c>
      <c r="Q6973" s="83" t="s">
        <v>32</v>
      </c>
      <c r="R6973" s="83"/>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3" t="s">
        <v>28</v>
      </c>
      <c r="P6974" s="83" t="s">
        <v>104</v>
      </c>
      <c r="Q6974" s="83" t="s">
        <v>32</v>
      </c>
      <c r="R6974" s="83"/>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3" t="s">
        <v>28</v>
      </c>
      <c r="P6975" s="83" t="s">
        <v>104</v>
      </c>
      <c r="Q6975" s="83" t="s">
        <v>32</v>
      </c>
      <c r="R6975" s="83"/>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3" t="s">
        <v>28</v>
      </c>
      <c r="P6976" s="83" t="s">
        <v>104</v>
      </c>
      <c r="Q6976" s="83" t="s">
        <v>32</v>
      </c>
      <c r="R6976" s="83"/>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3" t="s">
        <v>28</v>
      </c>
      <c r="P6977" s="83" t="s">
        <v>104</v>
      </c>
      <c r="Q6977" s="83" t="s">
        <v>32</v>
      </c>
      <c r="R6977" s="83"/>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3" t="s">
        <v>28</v>
      </c>
      <c r="P6978" s="83" t="s">
        <v>104</v>
      </c>
      <c r="Q6978" s="83" t="s">
        <v>32</v>
      </c>
      <c r="R6978" s="83"/>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3" t="s">
        <v>28</v>
      </c>
      <c r="P6979" s="83" t="s">
        <v>104</v>
      </c>
      <c r="Q6979" s="83" t="s">
        <v>32</v>
      </c>
      <c r="R6979" s="83"/>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3" t="s">
        <v>28</v>
      </c>
      <c r="P6980" s="83" t="s">
        <v>4852</v>
      </c>
      <c r="Q6980" s="83" t="s">
        <v>32</v>
      </c>
      <c r="R6980" s="83"/>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3" t="s">
        <v>28</v>
      </c>
      <c r="P6981" s="83" t="s">
        <v>104</v>
      </c>
      <c r="Q6981" s="83" t="s">
        <v>32</v>
      </c>
      <c r="R6981" s="83"/>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3" t="s">
        <v>28</v>
      </c>
      <c r="P6982" s="83" t="s">
        <v>104</v>
      </c>
      <c r="Q6982" s="83" t="s">
        <v>32</v>
      </c>
      <c r="R6982" s="83"/>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3" t="s">
        <v>28</v>
      </c>
      <c r="P6983" s="83" t="s">
        <v>104</v>
      </c>
      <c r="Q6983" s="83" t="s">
        <v>32</v>
      </c>
      <c r="R6983" s="83"/>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3" t="s">
        <v>28</v>
      </c>
      <c r="P6984" s="83" t="s">
        <v>104</v>
      </c>
      <c r="Q6984" s="83" t="s">
        <v>32</v>
      </c>
      <c r="R6984" s="83"/>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3" t="s">
        <v>28</v>
      </c>
      <c r="P6985" s="83" t="s">
        <v>104</v>
      </c>
      <c r="Q6985" s="83" t="s">
        <v>32</v>
      </c>
      <c r="R6985" s="83"/>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3" t="s">
        <v>28</v>
      </c>
      <c r="P6986" s="83" t="s">
        <v>104</v>
      </c>
      <c r="Q6986" s="83" t="s">
        <v>32</v>
      </c>
      <c r="R6986" s="83"/>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3" t="s">
        <v>28</v>
      </c>
      <c r="P6987" s="83" t="s">
        <v>104</v>
      </c>
      <c r="Q6987" s="83" t="s">
        <v>32</v>
      </c>
      <c r="R6987" s="83"/>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3" t="s">
        <v>28</v>
      </c>
      <c r="P6988" s="83" t="s">
        <v>104</v>
      </c>
      <c r="Q6988" s="83" t="s">
        <v>32</v>
      </c>
      <c r="R6988" s="83"/>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3" t="s">
        <v>28</v>
      </c>
      <c r="P6989" s="83" t="s">
        <v>104</v>
      </c>
      <c r="Q6989" s="83" t="s">
        <v>32</v>
      </c>
      <c r="R6989" s="83"/>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3" t="s">
        <v>28</v>
      </c>
      <c r="P6990" s="83" t="s">
        <v>104</v>
      </c>
      <c r="Q6990" s="83" t="s">
        <v>32</v>
      </c>
      <c r="R6990" s="83"/>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3" t="s">
        <v>28</v>
      </c>
      <c r="P6991" s="83" t="s">
        <v>104</v>
      </c>
      <c r="Q6991" s="83" t="s">
        <v>32</v>
      </c>
      <c r="R6991" s="83"/>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3" t="s">
        <v>28</v>
      </c>
      <c r="P6992" s="83" t="s">
        <v>104</v>
      </c>
      <c r="Q6992" s="83" t="s">
        <v>32</v>
      </c>
      <c r="R6992" s="83"/>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3" t="s">
        <v>28</v>
      </c>
      <c r="P6993" s="83" t="s">
        <v>104</v>
      </c>
      <c r="Q6993" s="83" t="s">
        <v>32</v>
      </c>
      <c r="R6993" s="83"/>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3" t="s">
        <v>28</v>
      </c>
      <c r="P6994" s="83" t="s">
        <v>104</v>
      </c>
      <c r="Q6994" s="83" t="s">
        <v>32</v>
      </c>
      <c r="R6994" s="83"/>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3" t="s">
        <v>28</v>
      </c>
      <c r="P6995" s="83" t="s">
        <v>104</v>
      </c>
      <c r="Q6995" s="83" t="s">
        <v>32</v>
      </c>
      <c r="R6995" s="83"/>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3" t="s">
        <v>28</v>
      </c>
      <c r="P6996" s="83" t="s">
        <v>104</v>
      </c>
      <c r="Q6996" s="83" t="s">
        <v>32</v>
      </c>
      <c r="R6996" s="83"/>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3" t="s">
        <v>28</v>
      </c>
      <c r="P6997" s="83" t="s">
        <v>104</v>
      </c>
      <c r="Q6997" s="83" t="s">
        <v>32</v>
      </c>
      <c r="R6997" s="83"/>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3" t="s">
        <v>28</v>
      </c>
      <c r="P6998" s="83" t="s">
        <v>104</v>
      </c>
      <c r="Q6998" s="83" t="s">
        <v>32</v>
      </c>
      <c r="R6998" s="83"/>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3" t="s">
        <v>28</v>
      </c>
      <c r="P6999" s="83" t="s">
        <v>104</v>
      </c>
      <c r="Q6999" s="83" t="s">
        <v>32</v>
      </c>
      <c r="R6999" s="83"/>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3" t="s">
        <v>28</v>
      </c>
      <c r="P7000" s="83" t="s">
        <v>104</v>
      </c>
      <c r="Q7000" s="83" t="s">
        <v>32</v>
      </c>
      <c r="R7000" s="83"/>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3" t="s">
        <v>28</v>
      </c>
      <c r="P7001" s="83" t="s">
        <v>104</v>
      </c>
      <c r="Q7001" s="83" t="s">
        <v>32</v>
      </c>
      <c r="R7001" s="83"/>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3" t="s">
        <v>28</v>
      </c>
      <c r="P7002" s="83" t="s">
        <v>104</v>
      </c>
      <c r="Q7002" s="83" t="s">
        <v>32</v>
      </c>
      <c r="R7002" s="83"/>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3" t="s">
        <v>28</v>
      </c>
      <c r="P7003" s="83" t="s">
        <v>4848</v>
      </c>
      <c r="Q7003" s="83" t="s">
        <v>32</v>
      </c>
      <c r="R7003" s="83"/>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3" t="s">
        <v>28</v>
      </c>
      <c r="P7004" s="83" t="s">
        <v>4852</v>
      </c>
      <c r="Q7004" s="83" t="s">
        <v>32</v>
      </c>
      <c r="R7004" s="83"/>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3" t="s">
        <v>28</v>
      </c>
      <c r="P7005" s="83" t="s">
        <v>104</v>
      </c>
      <c r="Q7005" s="83" t="s">
        <v>32</v>
      </c>
      <c r="R7005" s="83"/>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3" t="s">
        <v>28</v>
      </c>
      <c r="P7006" s="83" t="s">
        <v>104</v>
      </c>
      <c r="Q7006" s="83" t="s">
        <v>32</v>
      </c>
      <c r="R7006" s="83"/>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3" t="s">
        <v>28</v>
      </c>
      <c r="P7007" s="83" t="s">
        <v>104</v>
      </c>
      <c r="Q7007" s="83" t="s">
        <v>32</v>
      </c>
      <c r="R7007" s="83"/>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3" t="s">
        <v>28</v>
      </c>
      <c r="P7008" s="83" t="s">
        <v>31</v>
      </c>
      <c r="Q7008" s="83" t="s">
        <v>32</v>
      </c>
      <c r="R7008" s="83"/>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3" t="s">
        <v>28</v>
      </c>
      <c r="P7009" s="83" t="s">
        <v>104</v>
      </c>
      <c r="Q7009" s="83" t="s">
        <v>32</v>
      </c>
      <c r="R7009" s="83"/>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3" t="s">
        <v>28</v>
      </c>
      <c r="P7010" s="83" t="s">
        <v>104</v>
      </c>
      <c r="Q7010" s="83" t="s">
        <v>32</v>
      </c>
      <c r="R7010" s="83"/>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3" t="s">
        <v>28</v>
      </c>
      <c r="P7011" s="83" t="s">
        <v>104</v>
      </c>
      <c r="Q7011" s="83" t="s">
        <v>32</v>
      </c>
      <c r="R7011" s="83"/>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3" t="s">
        <v>28</v>
      </c>
      <c r="P7012" s="83" t="s">
        <v>104</v>
      </c>
      <c r="Q7012" s="83" t="s">
        <v>32</v>
      </c>
      <c r="R7012" s="83"/>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3" t="s">
        <v>28</v>
      </c>
      <c r="P7013" s="83" t="s">
        <v>104</v>
      </c>
      <c r="Q7013" s="83" t="s">
        <v>32</v>
      </c>
      <c r="R7013" s="83"/>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3" t="s">
        <v>28</v>
      </c>
      <c r="P7014" s="83" t="s">
        <v>4852</v>
      </c>
      <c r="Q7014" s="83" t="s">
        <v>32</v>
      </c>
      <c r="R7014" s="83"/>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3" t="s">
        <v>28</v>
      </c>
      <c r="P7015" s="83" t="s">
        <v>104</v>
      </c>
      <c r="Q7015" s="83" t="s">
        <v>32</v>
      </c>
      <c r="R7015" s="83"/>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3" t="s">
        <v>28</v>
      </c>
      <c r="P7016" s="83" t="s">
        <v>104</v>
      </c>
      <c r="Q7016" s="83" t="s">
        <v>32</v>
      </c>
      <c r="R7016" s="83"/>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3" t="s">
        <v>28</v>
      </c>
      <c r="P7017" s="83" t="s">
        <v>104</v>
      </c>
      <c r="Q7017" s="83" t="s">
        <v>32</v>
      </c>
      <c r="R7017" s="83"/>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3" t="s">
        <v>28</v>
      </c>
      <c r="P7018" s="83" t="s">
        <v>104</v>
      </c>
      <c r="Q7018" s="83" t="s">
        <v>32</v>
      </c>
      <c r="R7018" s="83"/>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3" t="s">
        <v>28</v>
      </c>
      <c r="P7019" s="83" t="s">
        <v>4852</v>
      </c>
      <c r="Q7019" s="83" t="s">
        <v>32</v>
      </c>
      <c r="R7019" s="83"/>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3" t="s">
        <v>28</v>
      </c>
      <c r="P7020" s="83" t="s">
        <v>104</v>
      </c>
      <c r="Q7020" s="83" t="s">
        <v>32</v>
      </c>
      <c r="R7020" s="83"/>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3" t="s">
        <v>28</v>
      </c>
      <c r="P7021" s="83" t="s">
        <v>104</v>
      </c>
      <c r="Q7021" s="83" t="s">
        <v>32</v>
      </c>
      <c r="R7021" s="83"/>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3" t="s">
        <v>28</v>
      </c>
      <c r="P7022" s="83" t="s">
        <v>104</v>
      </c>
      <c r="Q7022" s="83" t="s">
        <v>32</v>
      </c>
      <c r="R7022" s="83"/>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3" t="s">
        <v>28</v>
      </c>
      <c r="P7023" s="83" t="s">
        <v>104</v>
      </c>
      <c r="Q7023" s="83" t="s">
        <v>32</v>
      </c>
      <c r="R7023" s="83"/>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3" t="s">
        <v>28</v>
      </c>
      <c r="P7024" s="83" t="s">
        <v>4852</v>
      </c>
      <c r="Q7024" s="83" t="s">
        <v>32</v>
      </c>
      <c r="R7024" s="83"/>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3" t="s">
        <v>28</v>
      </c>
      <c r="P7025" s="83" t="s">
        <v>104</v>
      </c>
      <c r="Q7025" s="83" t="s">
        <v>32</v>
      </c>
      <c r="R7025" s="83"/>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3" t="s">
        <v>28</v>
      </c>
      <c r="P7026" s="83" t="s">
        <v>104</v>
      </c>
      <c r="Q7026" s="83" t="s">
        <v>32</v>
      </c>
      <c r="R7026" s="83"/>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3" t="s">
        <v>28</v>
      </c>
      <c r="P7027" s="83" t="s">
        <v>104</v>
      </c>
      <c r="Q7027" s="83" t="s">
        <v>32</v>
      </c>
      <c r="R7027" s="83"/>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3" t="s">
        <v>28</v>
      </c>
      <c r="P7028" s="83" t="s">
        <v>104</v>
      </c>
      <c r="Q7028" s="83" t="s">
        <v>32</v>
      </c>
      <c r="R7028" s="83"/>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3" t="s">
        <v>28</v>
      </c>
      <c r="P7030" s="83" t="s">
        <v>104</v>
      </c>
      <c r="Q7030" s="83" t="s">
        <v>32</v>
      </c>
      <c r="R7030" s="83"/>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3" t="s">
        <v>28</v>
      </c>
      <c r="P7031" s="83" t="s">
        <v>104</v>
      </c>
      <c r="Q7031" s="83" t="s">
        <v>32</v>
      </c>
      <c r="R7031" s="83"/>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3" t="s">
        <v>28</v>
      </c>
      <c r="P7032" s="83" t="s">
        <v>104</v>
      </c>
      <c r="Q7032" s="83" t="s">
        <v>32</v>
      </c>
      <c r="R7032" s="83"/>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3" t="s">
        <v>28</v>
      </c>
      <c r="P7033" s="83" t="s">
        <v>104</v>
      </c>
      <c r="Q7033" s="83" t="s">
        <v>32</v>
      </c>
      <c r="R7033" s="83"/>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3" t="s">
        <v>28</v>
      </c>
      <c r="P7034" s="83" t="s">
        <v>104</v>
      </c>
      <c r="Q7034" s="83" t="s">
        <v>32</v>
      </c>
      <c r="R7034" s="83"/>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3" t="s">
        <v>28</v>
      </c>
      <c r="P7035" s="83" t="s">
        <v>104</v>
      </c>
      <c r="Q7035" s="83" t="s">
        <v>32</v>
      </c>
      <c r="R7035" s="83"/>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3" t="s">
        <v>28</v>
      </c>
      <c r="P7036" s="83" t="s">
        <v>104</v>
      </c>
      <c r="Q7036" s="83" t="s">
        <v>32</v>
      </c>
      <c r="R7036" s="83"/>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3" t="s">
        <v>28</v>
      </c>
      <c r="P7037" s="83" t="s">
        <v>104</v>
      </c>
      <c r="Q7037" s="83" t="s">
        <v>32</v>
      </c>
      <c r="R7037" s="83"/>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3" t="s">
        <v>28</v>
      </c>
      <c r="P7038" s="83" t="s">
        <v>104</v>
      </c>
      <c r="Q7038" s="83" t="s">
        <v>32</v>
      </c>
      <c r="R7038" s="83"/>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3" t="s">
        <v>28</v>
      </c>
      <c r="P7039" s="83" t="s">
        <v>104</v>
      </c>
      <c r="Q7039" s="83" t="s">
        <v>32</v>
      </c>
      <c r="R7039" s="83"/>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3" t="s">
        <v>28</v>
      </c>
      <c r="P7040" s="83" t="s">
        <v>104</v>
      </c>
      <c r="Q7040" s="83" t="s">
        <v>32</v>
      </c>
      <c r="R7040" s="83"/>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3" t="s">
        <v>28</v>
      </c>
      <c r="P7041" s="83" t="s">
        <v>104</v>
      </c>
      <c r="Q7041" s="83" t="s">
        <v>32</v>
      </c>
      <c r="R7041" s="83"/>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3" t="s">
        <v>28</v>
      </c>
      <c r="P7042" s="83" t="s">
        <v>104</v>
      </c>
      <c r="Q7042" s="83" t="s">
        <v>32</v>
      </c>
      <c r="R7042" s="83"/>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3" t="s">
        <v>28</v>
      </c>
      <c r="P7043" s="83" t="s">
        <v>104</v>
      </c>
      <c r="Q7043" s="83" t="s">
        <v>32</v>
      </c>
      <c r="R7043" s="83"/>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3" t="s">
        <v>28</v>
      </c>
      <c r="P7044" s="83" t="s">
        <v>104</v>
      </c>
      <c r="Q7044" s="83" t="s">
        <v>32</v>
      </c>
      <c r="R7044" s="83"/>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3" t="s">
        <v>28</v>
      </c>
      <c r="P7045" s="83" t="s">
        <v>104</v>
      </c>
      <c r="Q7045" s="83" t="s">
        <v>32</v>
      </c>
      <c r="R7045" s="83"/>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3" t="s">
        <v>28</v>
      </c>
      <c r="P7046" s="83" t="s">
        <v>104</v>
      </c>
      <c r="Q7046" s="83" t="s">
        <v>32</v>
      </c>
      <c r="R7046" s="83"/>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3" t="s">
        <v>28</v>
      </c>
      <c r="P7047" s="83" t="s">
        <v>104</v>
      </c>
      <c r="Q7047" s="83" t="s">
        <v>32</v>
      </c>
      <c r="R7047" s="83"/>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3" t="s">
        <v>28</v>
      </c>
      <c r="P7048" s="83" t="s">
        <v>104</v>
      </c>
      <c r="Q7048" s="83" t="s">
        <v>32</v>
      </c>
      <c r="R7048" s="83"/>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3" t="s">
        <v>28</v>
      </c>
      <c r="P7049" s="83" t="s">
        <v>104</v>
      </c>
      <c r="Q7049" s="83" t="s">
        <v>32</v>
      </c>
      <c r="R7049" s="83"/>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3" t="s">
        <v>28</v>
      </c>
      <c r="P7050" s="83" t="s">
        <v>104</v>
      </c>
      <c r="Q7050" s="83" t="s">
        <v>32</v>
      </c>
      <c r="R7050" s="83"/>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3" t="s">
        <v>28</v>
      </c>
      <c r="P7051" s="83" t="s">
        <v>104</v>
      </c>
      <c r="Q7051" s="83" t="s">
        <v>32</v>
      </c>
      <c r="R7051" s="83"/>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3" t="s">
        <v>28</v>
      </c>
      <c r="P7052" s="83" t="s">
        <v>104</v>
      </c>
      <c r="Q7052" s="83" t="s">
        <v>32</v>
      </c>
      <c r="R7052" s="83"/>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3" t="s">
        <v>28</v>
      </c>
      <c r="P7053" s="83" t="s">
        <v>104</v>
      </c>
      <c r="Q7053" s="83" t="s">
        <v>32</v>
      </c>
      <c r="R7053" s="83"/>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3" t="s">
        <v>28</v>
      </c>
      <c r="P7054" s="83" t="s">
        <v>104</v>
      </c>
      <c r="Q7054" s="83" t="s">
        <v>32</v>
      </c>
      <c r="R7054" s="83"/>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3" t="s">
        <v>28</v>
      </c>
      <c r="P7055" s="83" t="s">
        <v>104</v>
      </c>
      <c r="Q7055" s="83" t="s">
        <v>32</v>
      </c>
      <c r="R7055" s="83"/>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3" t="s">
        <v>28</v>
      </c>
      <c r="P7056" s="83" t="s">
        <v>104</v>
      </c>
      <c r="Q7056" s="83" t="s">
        <v>32</v>
      </c>
      <c r="R7056" s="83"/>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3" t="s">
        <v>28</v>
      </c>
      <c r="P7057" s="83" t="s">
        <v>104</v>
      </c>
      <c r="Q7057" s="83" t="s">
        <v>32</v>
      </c>
      <c r="R7057" s="83"/>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3" t="s">
        <v>28</v>
      </c>
      <c r="P7058" s="83" t="s">
        <v>104</v>
      </c>
      <c r="Q7058" s="83" t="s">
        <v>32</v>
      </c>
      <c r="R7058" s="83"/>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3" t="s">
        <v>28</v>
      </c>
      <c r="P7059" s="83" t="s">
        <v>104</v>
      </c>
      <c r="Q7059" s="83" t="s">
        <v>32</v>
      </c>
      <c r="R7059" s="83"/>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3" t="s">
        <v>28</v>
      </c>
      <c r="P7060" s="83" t="s">
        <v>104</v>
      </c>
      <c r="Q7060" s="83" t="s">
        <v>32</v>
      </c>
      <c r="R7060" s="83"/>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3" t="s">
        <v>28</v>
      </c>
      <c r="P7061" s="83" t="s">
        <v>104</v>
      </c>
      <c r="Q7061" s="83" t="s">
        <v>32</v>
      </c>
      <c r="R7061" s="83"/>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3" t="s">
        <v>28</v>
      </c>
      <c r="P7062" s="83" t="s">
        <v>104</v>
      </c>
      <c r="Q7062" s="83" t="s">
        <v>32</v>
      </c>
      <c r="R7062" s="83"/>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3" t="s">
        <v>28</v>
      </c>
      <c r="P7063" s="83" t="s">
        <v>104</v>
      </c>
      <c r="Q7063" s="83" t="s">
        <v>32</v>
      </c>
      <c r="R7063" s="83"/>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3" t="s">
        <v>28</v>
      </c>
      <c r="P7064" s="83" t="s">
        <v>104</v>
      </c>
      <c r="Q7064" s="83" t="s">
        <v>32</v>
      </c>
      <c r="R7064" s="83"/>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3" t="s">
        <v>28</v>
      </c>
      <c r="P7065" s="83" t="s">
        <v>104</v>
      </c>
      <c r="Q7065" s="83" t="s">
        <v>32</v>
      </c>
      <c r="R7065" s="83"/>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3" t="s">
        <v>28</v>
      </c>
      <c r="P7066" s="83" t="s">
        <v>4852</v>
      </c>
      <c r="Q7066" s="83" t="s">
        <v>32</v>
      </c>
      <c r="R7066" s="83"/>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3" t="s">
        <v>28</v>
      </c>
      <c r="P7067" s="83" t="s">
        <v>4852</v>
      </c>
      <c r="Q7067" s="83" t="s">
        <v>32</v>
      </c>
      <c r="R7067" s="83"/>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3" t="s">
        <v>28</v>
      </c>
      <c r="P7068" s="83" t="s">
        <v>104</v>
      </c>
      <c r="Q7068" s="83" t="s">
        <v>32</v>
      </c>
      <c r="R7068" s="83"/>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3" t="s">
        <v>28</v>
      </c>
      <c r="P7069" s="83" t="s">
        <v>104</v>
      </c>
      <c r="Q7069" s="83" t="s">
        <v>32</v>
      </c>
      <c r="R7069" s="83"/>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3" t="s">
        <v>28</v>
      </c>
      <c r="P7070" s="83" t="s">
        <v>104</v>
      </c>
      <c r="Q7070" s="83" t="s">
        <v>32</v>
      </c>
      <c r="R7070" s="83"/>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3" t="s">
        <v>28</v>
      </c>
      <c r="P7071" s="83" t="s">
        <v>104</v>
      </c>
      <c r="Q7071" s="83" t="s">
        <v>32</v>
      </c>
      <c r="R7071" s="83"/>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3" t="s">
        <v>28</v>
      </c>
      <c r="P7072" s="83" t="s">
        <v>104</v>
      </c>
      <c r="Q7072" s="83" t="s">
        <v>32</v>
      </c>
      <c r="R7072" s="83"/>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3" t="s">
        <v>28</v>
      </c>
      <c r="P7073" s="83" t="s">
        <v>104</v>
      </c>
      <c r="Q7073" s="83" t="s">
        <v>32</v>
      </c>
      <c r="R7073" s="83"/>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3" t="s">
        <v>28</v>
      </c>
      <c r="P7074" s="83" t="s">
        <v>104</v>
      </c>
      <c r="Q7074" s="83" t="s">
        <v>32</v>
      </c>
      <c r="R7074" s="83"/>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3" t="s">
        <v>28</v>
      </c>
      <c r="P7075" s="83" t="s">
        <v>104</v>
      </c>
      <c r="Q7075" s="83" t="s">
        <v>32</v>
      </c>
      <c r="R7075" s="83"/>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3" t="s">
        <v>28</v>
      </c>
      <c r="P7076" s="83" t="s">
        <v>104</v>
      </c>
      <c r="Q7076" s="83" t="s">
        <v>32</v>
      </c>
      <c r="R7076" s="83"/>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3" t="s">
        <v>28</v>
      </c>
      <c r="P7077" s="83" t="s">
        <v>104</v>
      </c>
      <c r="Q7077" s="83" t="s">
        <v>32</v>
      </c>
      <c r="R7077" s="83"/>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3" t="s">
        <v>28</v>
      </c>
      <c r="P7078" s="83" t="s">
        <v>104</v>
      </c>
      <c r="Q7078" s="83" t="s">
        <v>32</v>
      </c>
      <c r="R7078" s="83"/>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3" t="s">
        <v>28</v>
      </c>
      <c r="P7079" s="83" t="s">
        <v>104</v>
      </c>
      <c r="Q7079" s="83" t="s">
        <v>32</v>
      </c>
      <c r="R7079" s="83"/>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3" t="s">
        <v>28</v>
      </c>
      <c r="P7080" s="83" t="s">
        <v>104</v>
      </c>
      <c r="Q7080" s="83" t="s">
        <v>32</v>
      </c>
      <c r="R7080" s="83"/>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3" t="s">
        <v>28</v>
      </c>
      <c r="P7081" s="83" t="s">
        <v>104</v>
      </c>
      <c r="Q7081" s="83" t="s">
        <v>32</v>
      </c>
      <c r="R7081" s="83"/>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3" t="s">
        <v>28</v>
      </c>
      <c r="P7083" s="83" t="s">
        <v>104</v>
      </c>
      <c r="Q7083" s="83" t="s">
        <v>32</v>
      </c>
      <c r="R7083" s="83"/>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3" t="s">
        <v>28</v>
      </c>
      <c r="P7084" s="83" t="s">
        <v>104</v>
      </c>
      <c r="Q7084" s="83" t="s">
        <v>32</v>
      </c>
      <c r="R7084" s="83"/>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3" t="s">
        <v>28</v>
      </c>
      <c r="P7085" s="83" t="s">
        <v>104</v>
      </c>
      <c r="Q7085" s="83" t="s">
        <v>32</v>
      </c>
      <c r="R7085" s="83"/>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3" t="s">
        <v>28</v>
      </c>
      <c r="P7086" s="83" t="s">
        <v>104</v>
      </c>
      <c r="Q7086" s="83" t="s">
        <v>32</v>
      </c>
      <c r="R7086" s="83"/>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3" t="s">
        <v>28</v>
      </c>
      <c r="P7087" s="83" t="s">
        <v>104</v>
      </c>
      <c r="Q7087" s="83" t="s">
        <v>32</v>
      </c>
      <c r="R7087" s="83"/>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3" t="s">
        <v>28</v>
      </c>
      <c r="P7088" s="83" t="s">
        <v>104</v>
      </c>
      <c r="Q7088" s="83" t="s">
        <v>32</v>
      </c>
      <c r="R7088" s="83"/>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3" t="s">
        <v>28</v>
      </c>
      <c r="P7089" s="83" t="s">
        <v>104</v>
      </c>
      <c r="Q7089" s="83" t="s">
        <v>32</v>
      </c>
      <c r="R7089" s="83"/>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3" t="s">
        <v>28</v>
      </c>
      <c r="P7090" s="83" t="s">
        <v>104</v>
      </c>
      <c r="Q7090" s="83" t="s">
        <v>32</v>
      </c>
      <c r="R7090" s="83"/>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3" t="s">
        <v>28</v>
      </c>
      <c r="P7091" s="83" t="s">
        <v>104</v>
      </c>
      <c r="Q7091" s="83" t="s">
        <v>32</v>
      </c>
      <c r="R7091" s="83"/>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3" t="s">
        <v>28</v>
      </c>
      <c r="P7092" s="83" t="s">
        <v>4852</v>
      </c>
      <c r="Q7092" s="83" t="s">
        <v>32</v>
      </c>
      <c r="R7092" s="83"/>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3" t="s">
        <v>28</v>
      </c>
      <c r="P7093" s="83" t="s">
        <v>4852</v>
      </c>
      <c r="Q7093" s="83" t="s">
        <v>32</v>
      </c>
      <c r="R7093" s="83"/>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3" t="s">
        <v>28</v>
      </c>
      <c r="P7094" s="83" t="s">
        <v>104</v>
      </c>
      <c r="Q7094" s="83" t="s">
        <v>32</v>
      </c>
      <c r="R7094" s="83"/>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3" t="s">
        <v>28</v>
      </c>
      <c r="P7095" s="83" t="s">
        <v>104</v>
      </c>
      <c r="Q7095" s="83" t="s">
        <v>32</v>
      </c>
      <c r="R7095" s="83"/>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3" t="s">
        <v>28</v>
      </c>
      <c r="P7096" s="83" t="s">
        <v>104</v>
      </c>
      <c r="Q7096" s="83" t="s">
        <v>32</v>
      </c>
      <c r="R7096" s="83"/>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3" t="s">
        <v>28</v>
      </c>
      <c r="P7097" s="83" t="s">
        <v>104</v>
      </c>
      <c r="Q7097" s="83" t="s">
        <v>32</v>
      </c>
      <c r="R7097" s="83"/>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3" t="s">
        <v>28</v>
      </c>
      <c r="P7098" s="83" t="s">
        <v>104</v>
      </c>
      <c r="Q7098" s="83" t="s">
        <v>32</v>
      </c>
      <c r="R7098" s="83"/>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3" t="s">
        <v>28</v>
      </c>
      <c r="P7099" s="83" t="s">
        <v>104</v>
      </c>
      <c r="Q7099" s="83" t="s">
        <v>32</v>
      </c>
      <c r="R7099" s="83"/>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3" t="s">
        <v>28</v>
      </c>
      <c r="P7100" s="83" t="s">
        <v>104</v>
      </c>
      <c r="Q7100" s="83" t="s">
        <v>32</v>
      </c>
      <c r="R7100" s="83"/>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3" t="s">
        <v>28</v>
      </c>
      <c r="P7101" s="83" t="s">
        <v>4852</v>
      </c>
      <c r="Q7101" s="83" t="s">
        <v>32</v>
      </c>
      <c r="R7101" s="83"/>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3" t="s">
        <v>28</v>
      </c>
      <c r="P7102" s="83" t="s">
        <v>104</v>
      </c>
      <c r="Q7102" s="83" t="s">
        <v>32</v>
      </c>
      <c r="R7102" s="83"/>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3" t="s">
        <v>28</v>
      </c>
      <c r="P7103" s="83" t="s">
        <v>104</v>
      </c>
      <c r="Q7103" s="83" t="s">
        <v>32</v>
      </c>
      <c r="R7103" s="83"/>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3" t="s">
        <v>28</v>
      </c>
      <c r="P7104" s="83" t="s">
        <v>104</v>
      </c>
      <c r="Q7104" s="83" t="s">
        <v>32</v>
      </c>
      <c r="R7104" s="83"/>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3" t="s">
        <v>28</v>
      </c>
      <c r="P7105" s="83" t="s">
        <v>104</v>
      </c>
      <c r="Q7105" s="83" t="s">
        <v>32</v>
      </c>
      <c r="R7105" s="83"/>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3" t="s">
        <v>28</v>
      </c>
      <c r="P7106" s="83" t="s">
        <v>104</v>
      </c>
      <c r="Q7106" s="83" t="s">
        <v>32</v>
      </c>
      <c r="R7106" s="83"/>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3" t="s">
        <v>28</v>
      </c>
      <c r="P7107" s="83" t="s">
        <v>104</v>
      </c>
      <c r="Q7107" s="83" t="s">
        <v>32</v>
      </c>
      <c r="R7107" s="83"/>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3" t="s">
        <v>28</v>
      </c>
      <c r="P7108" s="83" t="s">
        <v>4852</v>
      </c>
      <c r="Q7108" s="83" t="s">
        <v>32</v>
      </c>
      <c r="R7108" s="83"/>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3" t="s">
        <v>28</v>
      </c>
      <c r="P7109" s="83" t="s">
        <v>104</v>
      </c>
      <c r="Q7109" s="83" t="s">
        <v>32</v>
      </c>
      <c r="R7109" s="83"/>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3" t="s">
        <v>28</v>
      </c>
      <c r="P7110" s="83" t="s">
        <v>104</v>
      </c>
      <c r="Q7110" s="83" t="s">
        <v>32</v>
      </c>
      <c r="R7110" s="83"/>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3" t="s">
        <v>28</v>
      </c>
      <c r="P7111" s="83" t="s">
        <v>104</v>
      </c>
      <c r="Q7111" s="83" t="s">
        <v>32</v>
      </c>
      <c r="R7111" s="83"/>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3" t="s">
        <v>28</v>
      </c>
      <c r="P7112" s="83" t="s">
        <v>4852</v>
      </c>
      <c r="Q7112" s="83" t="s">
        <v>32</v>
      </c>
      <c r="R7112" s="83"/>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3" t="s">
        <v>28</v>
      </c>
      <c r="P7113" s="83" t="s">
        <v>104</v>
      </c>
      <c r="Q7113" s="83" t="s">
        <v>32</v>
      </c>
      <c r="R7113" s="83"/>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3" t="s">
        <v>28</v>
      </c>
      <c r="P7114" s="83" t="s">
        <v>104</v>
      </c>
      <c r="Q7114" s="83" t="s">
        <v>32</v>
      </c>
      <c r="R7114" s="83"/>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3" t="s">
        <v>28</v>
      </c>
      <c r="P7115" s="83" t="s">
        <v>104</v>
      </c>
      <c r="Q7115" s="83" t="s">
        <v>32</v>
      </c>
      <c r="R7115" s="83"/>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3" t="s">
        <v>28</v>
      </c>
      <c r="P7116" s="83" t="s">
        <v>104</v>
      </c>
      <c r="Q7116" s="83" t="s">
        <v>32</v>
      </c>
      <c r="R7116" s="83"/>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3" t="s">
        <v>28</v>
      </c>
      <c r="P7117" s="83" t="s">
        <v>104</v>
      </c>
      <c r="Q7117" s="83" t="s">
        <v>32</v>
      </c>
      <c r="R7117" s="83"/>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3" t="s">
        <v>28</v>
      </c>
      <c r="P7118" s="83" t="s">
        <v>104</v>
      </c>
      <c r="Q7118" s="83" t="s">
        <v>32</v>
      </c>
      <c r="R7118" s="83"/>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3" t="s">
        <v>28</v>
      </c>
      <c r="P7119" s="83" t="s">
        <v>104</v>
      </c>
      <c r="Q7119" s="83" t="s">
        <v>32</v>
      </c>
      <c r="R7119" s="83"/>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3" t="s">
        <v>28</v>
      </c>
      <c r="P7120" s="83" t="s">
        <v>104</v>
      </c>
      <c r="Q7120" s="83" t="s">
        <v>32</v>
      </c>
      <c r="R7120" s="83"/>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3" t="s">
        <v>28</v>
      </c>
      <c r="P7121" s="83" t="s">
        <v>104</v>
      </c>
      <c r="Q7121" s="83" t="s">
        <v>32</v>
      </c>
      <c r="R7121" s="83"/>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3" t="s">
        <v>28</v>
      </c>
      <c r="P7122" s="83" t="s">
        <v>104</v>
      </c>
      <c r="Q7122" s="83" t="s">
        <v>32</v>
      </c>
      <c r="R7122" s="83"/>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3" t="s">
        <v>28</v>
      </c>
      <c r="P7123" s="83" t="s">
        <v>104</v>
      </c>
      <c r="Q7123" s="83" t="s">
        <v>32</v>
      </c>
      <c r="R7123" s="83"/>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3" t="s">
        <v>28</v>
      </c>
      <c r="P7124" s="83" t="s">
        <v>104</v>
      </c>
      <c r="Q7124" s="83" t="s">
        <v>32</v>
      </c>
      <c r="R7124" s="83"/>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3" t="s">
        <v>28</v>
      </c>
      <c r="P7125" s="83" t="s">
        <v>104</v>
      </c>
      <c r="Q7125" s="83" t="s">
        <v>32</v>
      </c>
      <c r="R7125" s="83"/>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3" t="s">
        <v>28</v>
      </c>
      <c r="P7126" s="83" t="s">
        <v>104</v>
      </c>
      <c r="Q7126" s="83" t="s">
        <v>32</v>
      </c>
      <c r="R7126" s="83"/>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3" t="s">
        <v>28</v>
      </c>
      <c r="P7127" s="83" t="s">
        <v>104</v>
      </c>
      <c r="Q7127" s="83" t="s">
        <v>32</v>
      </c>
      <c r="R7127" s="83"/>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3" t="s">
        <v>28</v>
      </c>
      <c r="P7128" s="83" t="s">
        <v>104</v>
      </c>
      <c r="Q7128" s="83" t="s">
        <v>32</v>
      </c>
      <c r="R7128" s="83"/>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3" t="s">
        <v>28</v>
      </c>
      <c r="P7129" s="83" t="s">
        <v>104</v>
      </c>
      <c r="Q7129" s="83" t="s">
        <v>32</v>
      </c>
      <c r="R7129" s="83"/>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3" t="s">
        <v>28</v>
      </c>
      <c r="P7130" s="83" t="s">
        <v>104</v>
      </c>
      <c r="Q7130" s="83" t="s">
        <v>32</v>
      </c>
      <c r="R7130" s="83"/>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3" t="s">
        <v>28</v>
      </c>
      <c r="P7131" s="83" t="s">
        <v>104</v>
      </c>
      <c r="Q7131" s="83" t="s">
        <v>32</v>
      </c>
      <c r="R7131" s="83"/>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3" t="s">
        <v>28</v>
      </c>
      <c r="P7132" s="83" t="s">
        <v>104</v>
      </c>
      <c r="Q7132" s="83" t="s">
        <v>32</v>
      </c>
      <c r="R7132" s="83"/>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3" t="s">
        <v>28</v>
      </c>
      <c r="P7133" s="83" t="s">
        <v>104</v>
      </c>
      <c r="Q7133" s="83" t="s">
        <v>32</v>
      </c>
      <c r="R7133" s="83"/>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3" t="s">
        <v>28</v>
      </c>
      <c r="P7134" s="83" t="s">
        <v>104</v>
      </c>
      <c r="Q7134" s="83" t="s">
        <v>32</v>
      </c>
      <c r="R7134" s="83"/>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3" t="s">
        <v>28</v>
      </c>
      <c r="P7135" s="83" t="s">
        <v>104</v>
      </c>
      <c r="Q7135" s="83" t="s">
        <v>32</v>
      </c>
      <c r="R7135" s="83"/>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3" t="s">
        <v>28</v>
      </c>
      <c r="P7136" s="83" t="s">
        <v>104</v>
      </c>
      <c r="Q7136" s="83" t="s">
        <v>32</v>
      </c>
      <c r="R7136" s="83"/>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3" t="s">
        <v>28</v>
      </c>
      <c r="P7137" s="83" t="s">
        <v>104</v>
      </c>
      <c r="Q7137" s="83" t="s">
        <v>32</v>
      </c>
      <c r="R7137" s="83"/>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3" t="s">
        <v>28</v>
      </c>
      <c r="P7138" s="83" t="s">
        <v>104</v>
      </c>
      <c r="Q7138" s="83" t="s">
        <v>32</v>
      </c>
      <c r="R7138" s="83"/>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3" t="s">
        <v>28</v>
      </c>
      <c r="P7139" s="83" t="s">
        <v>104</v>
      </c>
      <c r="Q7139" s="83" t="s">
        <v>32</v>
      </c>
      <c r="R7139" s="83"/>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3" t="s">
        <v>28</v>
      </c>
      <c r="P7140" s="83" t="s">
        <v>104</v>
      </c>
      <c r="Q7140" s="83" t="s">
        <v>32</v>
      </c>
      <c r="R7140" s="83"/>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3" t="s">
        <v>28</v>
      </c>
      <c r="P7141" s="83" t="s">
        <v>104</v>
      </c>
      <c r="Q7141" s="83" t="s">
        <v>32</v>
      </c>
      <c r="R7141" s="83"/>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3" t="s">
        <v>28</v>
      </c>
      <c r="P7142" s="83" t="s">
        <v>104</v>
      </c>
      <c r="Q7142" s="83" t="s">
        <v>32</v>
      </c>
      <c r="R7142" s="83"/>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3" t="s">
        <v>28</v>
      </c>
      <c r="P7143" s="83" t="s">
        <v>104</v>
      </c>
      <c r="Q7143" s="83" t="s">
        <v>32</v>
      </c>
      <c r="R7143" s="83"/>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3" t="s">
        <v>28</v>
      </c>
      <c r="P7144" s="83" t="s">
        <v>104</v>
      </c>
      <c r="Q7144" s="83" t="s">
        <v>32</v>
      </c>
      <c r="R7144" s="83"/>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3" t="s">
        <v>28</v>
      </c>
      <c r="P7145" s="83" t="s">
        <v>104</v>
      </c>
      <c r="Q7145" s="83" t="s">
        <v>32</v>
      </c>
      <c r="R7145" s="83"/>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3" t="s">
        <v>28</v>
      </c>
      <c r="P7146" s="83" t="s">
        <v>104</v>
      </c>
      <c r="Q7146" s="83" t="s">
        <v>32</v>
      </c>
      <c r="R7146" s="83"/>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3" t="s">
        <v>28</v>
      </c>
      <c r="P7147" s="83" t="s">
        <v>104</v>
      </c>
      <c r="Q7147" s="83" t="s">
        <v>32</v>
      </c>
      <c r="R7147" s="83"/>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3" t="s">
        <v>28</v>
      </c>
      <c r="P7148" s="83" t="s">
        <v>104</v>
      </c>
      <c r="Q7148" s="83" t="s">
        <v>32</v>
      </c>
      <c r="R7148" s="83"/>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3" t="s">
        <v>28</v>
      </c>
      <c r="P7149" s="83" t="s">
        <v>104</v>
      </c>
      <c r="Q7149" s="83" t="s">
        <v>32</v>
      </c>
      <c r="R7149" s="83"/>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3" t="s">
        <v>28</v>
      </c>
      <c r="P7150" s="83" t="s">
        <v>4852</v>
      </c>
      <c r="Q7150" s="83" t="s">
        <v>32</v>
      </c>
      <c r="R7150" s="83"/>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3" t="s">
        <v>28</v>
      </c>
      <c r="P7151" s="83" t="s">
        <v>104</v>
      </c>
      <c r="Q7151" s="83" t="s">
        <v>32</v>
      </c>
      <c r="R7151" s="83"/>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3" t="s">
        <v>28</v>
      </c>
      <c r="P7152" s="83" t="s">
        <v>104</v>
      </c>
      <c r="Q7152" s="83" t="s">
        <v>32</v>
      </c>
      <c r="R7152" s="83"/>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3" t="s">
        <v>28</v>
      </c>
      <c r="P7153" s="83" t="s">
        <v>104</v>
      </c>
      <c r="Q7153" s="83" t="s">
        <v>32</v>
      </c>
      <c r="R7153" s="83"/>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3" t="s">
        <v>28</v>
      </c>
      <c r="P7154" s="83" t="s">
        <v>4852</v>
      </c>
      <c r="Q7154" s="83" t="s">
        <v>32</v>
      </c>
      <c r="R7154" s="83"/>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3" t="s">
        <v>28</v>
      </c>
      <c r="P7155" s="83" t="s">
        <v>104</v>
      </c>
      <c r="Q7155" s="83" t="s">
        <v>32</v>
      </c>
      <c r="R7155" s="83"/>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3" t="s">
        <v>28</v>
      </c>
      <c r="P7156" s="83" t="s">
        <v>104</v>
      </c>
      <c r="Q7156" s="83" t="s">
        <v>32</v>
      </c>
      <c r="R7156" s="83"/>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3" t="s">
        <v>28</v>
      </c>
      <c r="P7157" s="83" t="s">
        <v>104</v>
      </c>
      <c r="Q7157" s="83" t="s">
        <v>32</v>
      </c>
      <c r="R7157" s="83"/>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3" t="s">
        <v>28</v>
      </c>
      <c r="P7158" s="83" t="s">
        <v>104</v>
      </c>
      <c r="Q7158" s="83" t="s">
        <v>32</v>
      </c>
      <c r="R7158" s="83"/>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3" t="s">
        <v>28</v>
      </c>
      <c r="P7159" s="83" t="s">
        <v>104</v>
      </c>
      <c r="Q7159" s="83" t="s">
        <v>32</v>
      </c>
      <c r="R7159" s="83"/>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3" t="s">
        <v>28</v>
      </c>
      <c r="P7160" s="83" t="s">
        <v>428</v>
      </c>
      <c r="Q7160" s="83" t="s">
        <v>32</v>
      </c>
      <c r="R7160" s="83"/>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3" t="s">
        <v>28</v>
      </c>
      <c r="P7161" s="83" t="s">
        <v>104</v>
      </c>
      <c r="Q7161" s="83" t="s">
        <v>32</v>
      </c>
      <c r="R7161" s="83"/>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3" t="s">
        <v>28</v>
      </c>
      <c r="P7162" s="83" t="s">
        <v>104</v>
      </c>
      <c r="Q7162" s="83" t="s">
        <v>32</v>
      </c>
      <c r="R7162" s="83"/>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3" t="s">
        <v>28</v>
      </c>
      <c r="P7163" s="83" t="s">
        <v>104</v>
      </c>
      <c r="Q7163" s="83" t="s">
        <v>32</v>
      </c>
      <c r="R7163" s="83"/>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3" t="s">
        <v>28</v>
      </c>
      <c r="P7164" s="83" t="s">
        <v>104</v>
      </c>
      <c r="Q7164" s="83" t="s">
        <v>32</v>
      </c>
      <c r="R7164" s="83"/>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3" t="s">
        <v>28</v>
      </c>
      <c r="P7165" s="83" t="s">
        <v>104</v>
      </c>
      <c r="Q7165" s="83" t="s">
        <v>32</v>
      </c>
      <c r="R7165" s="83"/>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3" t="s">
        <v>28</v>
      </c>
      <c r="P7166" s="83" t="s">
        <v>104</v>
      </c>
      <c r="Q7166" s="83" t="s">
        <v>32</v>
      </c>
      <c r="R7166" s="83"/>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3" t="s">
        <v>28</v>
      </c>
      <c r="P7167" s="83" t="s">
        <v>104</v>
      </c>
      <c r="Q7167" s="83" t="s">
        <v>32</v>
      </c>
      <c r="R7167" s="83"/>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3" t="s">
        <v>28</v>
      </c>
      <c r="P7168" s="83" t="s">
        <v>104</v>
      </c>
      <c r="Q7168" s="83" t="s">
        <v>32</v>
      </c>
      <c r="R7168" s="83"/>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3" t="s">
        <v>28</v>
      </c>
      <c r="P7169" s="83" t="s">
        <v>104</v>
      </c>
      <c r="Q7169" s="83" t="s">
        <v>32</v>
      </c>
      <c r="R7169" s="83"/>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3" t="s">
        <v>28</v>
      </c>
      <c r="P7170" s="83" t="s">
        <v>104</v>
      </c>
      <c r="Q7170" s="83" t="s">
        <v>32</v>
      </c>
      <c r="R7170" s="83"/>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3" t="s">
        <v>28</v>
      </c>
      <c r="P7171" s="83" t="s">
        <v>104</v>
      </c>
      <c r="Q7171" s="83" t="s">
        <v>32</v>
      </c>
      <c r="R7171" s="83"/>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3" t="s">
        <v>28</v>
      </c>
      <c r="P7172" s="83" t="s">
        <v>104</v>
      </c>
      <c r="Q7172" s="83" t="s">
        <v>32</v>
      </c>
      <c r="R7172" s="83"/>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3" t="s">
        <v>28</v>
      </c>
      <c r="P7173" s="83" t="s">
        <v>104</v>
      </c>
      <c r="Q7173" s="83" t="s">
        <v>32</v>
      </c>
      <c r="R7173" s="83"/>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3" t="s">
        <v>28</v>
      </c>
      <c r="P7174" s="83" t="s">
        <v>104</v>
      </c>
      <c r="Q7174" s="83" t="s">
        <v>32</v>
      </c>
      <c r="R7174" s="83"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3" t="s">
        <v>28</v>
      </c>
      <c r="P7175" s="83" t="s">
        <v>104</v>
      </c>
      <c r="Q7175" s="83" t="s">
        <v>32</v>
      </c>
      <c r="R7175" s="83"/>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3" t="s">
        <v>28</v>
      </c>
      <c r="P7176" s="83" t="s">
        <v>104</v>
      </c>
      <c r="Q7176" s="83" t="s">
        <v>32</v>
      </c>
      <c r="R7176" s="83"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3" t="s">
        <v>28</v>
      </c>
      <c r="P7177" s="83" t="s">
        <v>104</v>
      </c>
      <c r="Q7177" s="83" t="s">
        <v>32</v>
      </c>
      <c r="R7177" s="83"/>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3" t="s">
        <v>28</v>
      </c>
      <c r="P7178" s="83" t="s">
        <v>104</v>
      </c>
      <c r="Q7178" s="83" t="s">
        <v>32</v>
      </c>
      <c r="R7178" s="83"/>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3" t="s">
        <v>28</v>
      </c>
      <c r="P7179" s="83" t="s">
        <v>104</v>
      </c>
      <c r="Q7179" s="83" t="s">
        <v>32</v>
      </c>
      <c r="R7179" s="83"/>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3" t="s">
        <v>28</v>
      </c>
      <c r="P7180" s="83" t="s">
        <v>104</v>
      </c>
      <c r="Q7180" s="83" t="s">
        <v>32</v>
      </c>
      <c r="R7180" s="83"/>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3" t="s">
        <v>29</v>
      </c>
      <c r="P7181" s="83" t="s">
        <v>104</v>
      </c>
      <c r="Q7181" s="83" t="s">
        <v>8678</v>
      </c>
      <c r="R7181" s="83"/>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3" t="s">
        <v>28</v>
      </c>
      <c r="P7182" s="83" t="s">
        <v>4852</v>
      </c>
      <c r="Q7182" s="83" t="s">
        <v>32</v>
      </c>
      <c r="R7182" s="83"/>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3" t="s">
        <v>28</v>
      </c>
      <c r="P7183" s="83" t="s">
        <v>4852</v>
      </c>
      <c r="Q7183" s="83" t="s">
        <v>32</v>
      </c>
      <c r="R7183" s="83"/>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3" t="s">
        <v>28</v>
      </c>
      <c r="P7184" s="83" t="s">
        <v>104</v>
      </c>
      <c r="Q7184" s="83" t="s">
        <v>32</v>
      </c>
      <c r="R7184" s="83"/>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3" t="s">
        <v>28</v>
      </c>
      <c r="P7185" s="83" t="s">
        <v>4852</v>
      </c>
      <c r="Q7185" s="83" t="s">
        <v>32</v>
      </c>
      <c r="R7185" s="83"/>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3" t="s">
        <v>28</v>
      </c>
      <c r="P7186" s="83" t="s">
        <v>4852</v>
      </c>
      <c r="Q7186" s="83" t="s">
        <v>32</v>
      </c>
      <c r="R7186" s="83"/>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3" t="s">
        <v>28</v>
      </c>
      <c r="P7187" s="83" t="s">
        <v>104</v>
      </c>
      <c r="Q7187" s="83" t="s">
        <v>32</v>
      </c>
      <c r="R7187" s="83"/>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3" t="s">
        <v>28</v>
      </c>
      <c r="P7188" s="83" t="s">
        <v>4852</v>
      </c>
      <c r="Q7188" s="83" t="s">
        <v>32</v>
      </c>
      <c r="R7188" s="83"/>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3" t="s">
        <v>28</v>
      </c>
      <c r="P7189" s="83" t="s">
        <v>104</v>
      </c>
      <c r="Q7189" s="83" t="s">
        <v>32</v>
      </c>
      <c r="R7189" s="83"/>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3" t="s">
        <v>28</v>
      </c>
      <c r="P7190" s="83" t="s">
        <v>104</v>
      </c>
      <c r="Q7190" s="83" t="s">
        <v>32</v>
      </c>
      <c r="R7190" s="83"/>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3" t="s">
        <v>28</v>
      </c>
      <c r="P7191" s="83" t="s">
        <v>104</v>
      </c>
      <c r="Q7191" s="83" t="s">
        <v>32</v>
      </c>
      <c r="R7191" s="83"/>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3" t="s">
        <v>28</v>
      </c>
      <c r="P7192" s="83" t="s">
        <v>4852</v>
      </c>
      <c r="Q7192" s="83" t="s">
        <v>32</v>
      </c>
      <c r="R7192" s="83"/>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3" t="s">
        <v>28</v>
      </c>
      <c r="P7193" s="83" t="s">
        <v>4852</v>
      </c>
      <c r="Q7193" s="83" t="s">
        <v>32</v>
      </c>
      <c r="R7193" s="83"/>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3" t="s">
        <v>28</v>
      </c>
      <c r="P7194" s="83" t="s">
        <v>104</v>
      </c>
      <c r="Q7194" s="83" t="s">
        <v>32</v>
      </c>
      <c r="R7194" s="83"/>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3" t="s">
        <v>28</v>
      </c>
      <c r="P7195" s="83" t="s">
        <v>4852</v>
      </c>
      <c r="Q7195" s="83" t="s">
        <v>32</v>
      </c>
      <c r="R7195" s="83"/>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3" t="s">
        <v>28</v>
      </c>
      <c r="P7196" s="83" t="s">
        <v>104</v>
      </c>
      <c r="Q7196" s="83" t="s">
        <v>32</v>
      </c>
      <c r="R7196" s="83"/>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3" t="s">
        <v>28</v>
      </c>
      <c r="P7197" s="83" t="s">
        <v>104</v>
      </c>
      <c r="Q7197" s="83" t="s">
        <v>32</v>
      </c>
      <c r="R7197" s="83"/>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3" t="s">
        <v>28</v>
      </c>
      <c r="P7198" s="83" t="s">
        <v>104</v>
      </c>
      <c r="Q7198" s="83" t="s">
        <v>32</v>
      </c>
      <c r="R7198" s="83"/>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3" t="s">
        <v>28</v>
      </c>
      <c r="P7199" s="83" t="s">
        <v>4852</v>
      </c>
      <c r="Q7199" s="83" t="s">
        <v>32</v>
      </c>
      <c r="R7199" s="83"/>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3" t="s">
        <v>28</v>
      </c>
      <c r="P7200" s="83" t="s">
        <v>104</v>
      </c>
      <c r="Q7200" s="83" t="s">
        <v>32</v>
      </c>
      <c r="R7200" s="83"/>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3" t="s">
        <v>28</v>
      </c>
      <c r="P7201" s="83" t="s">
        <v>104</v>
      </c>
      <c r="Q7201" s="83" t="s">
        <v>32</v>
      </c>
      <c r="R7201" s="83"/>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3" t="s">
        <v>28</v>
      </c>
      <c r="P7202" s="83" t="s">
        <v>104</v>
      </c>
      <c r="Q7202" s="83" t="s">
        <v>32</v>
      </c>
      <c r="R7202" s="83"/>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3" t="s">
        <v>28</v>
      </c>
      <c r="P7203" s="83" t="s">
        <v>104</v>
      </c>
      <c r="Q7203" s="83" t="s">
        <v>32</v>
      </c>
      <c r="R7203" s="83"/>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3" t="s">
        <v>28</v>
      </c>
      <c r="P7204" s="83" t="s">
        <v>104</v>
      </c>
      <c r="Q7204" s="83" t="s">
        <v>32</v>
      </c>
      <c r="R7204" s="83"/>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3" t="s">
        <v>28</v>
      </c>
      <c r="P7205" s="83" t="s">
        <v>104</v>
      </c>
      <c r="Q7205" s="83" t="s">
        <v>32</v>
      </c>
      <c r="R7205" s="83"/>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3" t="s">
        <v>28</v>
      </c>
      <c r="P7206" s="83" t="s">
        <v>104</v>
      </c>
      <c r="Q7206" s="83" t="s">
        <v>32</v>
      </c>
      <c r="R7206" s="83"/>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3" t="s">
        <v>28</v>
      </c>
      <c r="P7207" s="83" t="s">
        <v>104</v>
      </c>
      <c r="Q7207" s="83" t="s">
        <v>32</v>
      </c>
      <c r="R7207" s="83"/>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3" t="s">
        <v>28</v>
      </c>
      <c r="P7208" s="83" t="s">
        <v>104</v>
      </c>
      <c r="Q7208" s="83" t="s">
        <v>32</v>
      </c>
      <c r="R7208" s="83"/>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3" t="s">
        <v>28</v>
      </c>
      <c r="P7209" s="83" t="s">
        <v>104</v>
      </c>
      <c r="Q7209" s="83" t="s">
        <v>32</v>
      </c>
      <c r="R7209" s="83"/>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3" t="s">
        <v>28</v>
      </c>
      <c r="P7211" s="83" t="s">
        <v>104</v>
      </c>
      <c r="Q7211" s="83" t="s">
        <v>32</v>
      </c>
      <c r="R7211" s="83"/>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3" t="s">
        <v>28</v>
      </c>
      <c r="P7212" s="83" t="s">
        <v>104</v>
      </c>
      <c r="Q7212" s="83" t="s">
        <v>32</v>
      </c>
      <c r="R7212" s="83"/>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3" t="s">
        <v>28</v>
      </c>
      <c r="P7213" s="83" t="s">
        <v>104</v>
      </c>
      <c r="Q7213" s="83" t="s">
        <v>32</v>
      </c>
      <c r="R7213" s="83"/>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3" t="s">
        <v>28</v>
      </c>
      <c r="P7215" s="83" t="s">
        <v>104</v>
      </c>
      <c r="Q7215" s="83" t="s">
        <v>32</v>
      </c>
      <c r="R7215" s="83"/>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3" t="s">
        <v>28</v>
      </c>
      <c r="P7216" s="83" t="s">
        <v>4852</v>
      </c>
      <c r="Q7216" s="83" t="s">
        <v>32</v>
      </c>
      <c r="R7216" s="83"/>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3" t="s">
        <v>28</v>
      </c>
      <c r="P7217" s="83" t="s">
        <v>104</v>
      </c>
      <c r="Q7217" s="83" t="s">
        <v>32</v>
      </c>
      <c r="R7217" s="83"/>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3" t="s">
        <v>28</v>
      </c>
      <c r="P7218" s="83" t="s">
        <v>104</v>
      </c>
      <c r="Q7218" s="83" t="s">
        <v>32</v>
      </c>
      <c r="R7218" s="83"/>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3" t="s">
        <v>28</v>
      </c>
      <c r="P7219" s="83" t="s">
        <v>104</v>
      </c>
      <c r="Q7219" s="83" t="s">
        <v>32</v>
      </c>
      <c r="R7219" s="83"/>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3" t="s">
        <v>28</v>
      </c>
      <c r="P7220" s="83" t="s">
        <v>4852</v>
      </c>
      <c r="Q7220" s="83" t="s">
        <v>32</v>
      </c>
      <c r="R7220" s="83"/>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3" t="s">
        <v>28</v>
      </c>
      <c r="P7221" s="83" t="s">
        <v>104</v>
      </c>
      <c r="Q7221" s="83" t="s">
        <v>32</v>
      </c>
      <c r="R7221" s="83"/>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3" t="s">
        <v>28</v>
      </c>
      <c r="P7222" s="83" t="s">
        <v>4852</v>
      </c>
      <c r="Q7222" s="83" t="s">
        <v>32</v>
      </c>
      <c r="R7222" s="83"/>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3" t="s">
        <v>28</v>
      </c>
      <c r="P7223" s="83" t="s">
        <v>104</v>
      </c>
      <c r="Q7223" s="83" t="s">
        <v>32</v>
      </c>
      <c r="R7223" s="83"/>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3" t="s">
        <v>28</v>
      </c>
      <c r="P7224" s="83" t="s">
        <v>104</v>
      </c>
      <c r="Q7224" s="83" t="s">
        <v>32</v>
      </c>
      <c r="R7224" s="83"/>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3" t="s">
        <v>28</v>
      </c>
      <c r="P7225" s="83" t="s">
        <v>104</v>
      </c>
      <c r="Q7225" s="83" t="s">
        <v>32</v>
      </c>
      <c r="R7225" s="83"/>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3" t="s">
        <v>28</v>
      </c>
      <c r="P7226" s="83" t="s">
        <v>4852</v>
      </c>
      <c r="Q7226" s="83" t="s">
        <v>32</v>
      </c>
      <c r="R7226" s="83"/>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3" t="s">
        <v>28</v>
      </c>
      <c r="P7227" s="83" t="s">
        <v>104</v>
      </c>
      <c r="Q7227" s="83" t="s">
        <v>32</v>
      </c>
      <c r="R7227" s="83"/>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3" t="s">
        <v>28</v>
      </c>
      <c r="P7228" s="83" t="s">
        <v>104</v>
      </c>
      <c r="Q7228" s="83" t="s">
        <v>32</v>
      </c>
      <c r="R7228" s="83"/>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3" t="s">
        <v>28</v>
      </c>
      <c r="P7229" s="83" t="s">
        <v>104</v>
      </c>
      <c r="Q7229" s="83" t="s">
        <v>32</v>
      </c>
      <c r="R7229" s="83"/>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3" t="s">
        <v>28</v>
      </c>
      <c r="P7230" s="83" t="s">
        <v>104</v>
      </c>
      <c r="Q7230" s="83" t="s">
        <v>32</v>
      </c>
      <c r="R7230" s="83"/>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3" t="s">
        <v>28</v>
      </c>
      <c r="P7231" s="83" t="s">
        <v>4852</v>
      </c>
      <c r="Q7231" s="83" t="s">
        <v>32</v>
      </c>
      <c r="R7231" s="83"/>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3" t="s">
        <v>28</v>
      </c>
      <c r="P7232" s="83" t="s">
        <v>104</v>
      </c>
      <c r="Q7232" s="83" t="s">
        <v>32</v>
      </c>
      <c r="R7232" s="83"/>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3" t="s">
        <v>28</v>
      </c>
      <c r="P7233" s="83" t="s">
        <v>4852</v>
      </c>
      <c r="Q7233" s="83" t="s">
        <v>32</v>
      </c>
      <c r="R7233" s="83"/>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3" t="s">
        <v>28</v>
      </c>
      <c r="P7234" s="83" t="s">
        <v>104</v>
      </c>
      <c r="Q7234" s="83" t="s">
        <v>32</v>
      </c>
      <c r="R7234" s="83"/>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3" t="s">
        <v>28</v>
      </c>
      <c r="P7235" s="83" t="s">
        <v>104</v>
      </c>
      <c r="Q7235" s="83" t="s">
        <v>32</v>
      </c>
      <c r="R7235" s="83"/>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3" t="s">
        <v>28</v>
      </c>
      <c r="P7236" s="83" t="s">
        <v>104</v>
      </c>
      <c r="Q7236" s="83" t="s">
        <v>32</v>
      </c>
      <c r="R7236" s="83"/>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3" t="s">
        <v>28</v>
      </c>
      <c r="P7237" s="83" t="s">
        <v>104</v>
      </c>
      <c r="Q7237" s="83" t="s">
        <v>32</v>
      </c>
      <c r="R7237" s="83"/>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3" t="s">
        <v>28</v>
      </c>
      <c r="P7238" s="83" t="s">
        <v>104</v>
      </c>
      <c r="Q7238" s="83" t="s">
        <v>32</v>
      </c>
      <c r="R7238" s="83"/>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3" t="s">
        <v>28</v>
      </c>
      <c r="P7239" s="83" t="s">
        <v>4852</v>
      </c>
      <c r="Q7239" s="83" t="s">
        <v>32</v>
      </c>
      <c r="R7239" s="83"/>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3" t="s">
        <v>28</v>
      </c>
      <c r="P7240" s="83" t="s">
        <v>104</v>
      </c>
      <c r="Q7240" s="83" t="s">
        <v>32</v>
      </c>
      <c r="R7240" s="83"/>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3" t="s">
        <v>28</v>
      </c>
      <c r="P7241" s="83" t="s">
        <v>4852</v>
      </c>
      <c r="Q7241" s="83" t="s">
        <v>32</v>
      </c>
      <c r="R7241" s="83"/>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3" t="s">
        <v>28</v>
      </c>
      <c r="P7242" s="83" t="s">
        <v>104</v>
      </c>
      <c r="Q7242" s="83" t="s">
        <v>32</v>
      </c>
      <c r="R7242" s="83"/>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3" t="s">
        <v>28</v>
      </c>
      <c r="P7243" s="83" t="s">
        <v>4852</v>
      </c>
      <c r="Q7243" s="83" t="s">
        <v>32</v>
      </c>
      <c r="R7243" s="83"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3" t="s">
        <v>28</v>
      </c>
      <c r="P7244" s="83" t="s">
        <v>104</v>
      </c>
      <c r="Q7244" s="83" t="s">
        <v>32</v>
      </c>
      <c r="R7244" s="83"/>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3" t="s">
        <v>28</v>
      </c>
      <c r="P7245" s="83" t="s">
        <v>4852</v>
      </c>
      <c r="Q7245" s="83" t="s">
        <v>32</v>
      </c>
      <c r="R7245" s="83"/>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3" t="s">
        <v>28</v>
      </c>
      <c r="P7246" s="83" t="s">
        <v>4852</v>
      </c>
      <c r="Q7246" s="83" t="s">
        <v>32</v>
      </c>
      <c r="R7246" s="83"/>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3" t="s">
        <v>28</v>
      </c>
      <c r="P7247" s="83" t="s">
        <v>4852</v>
      </c>
      <c r="Q7247" s="83" t="s">
        <v>32</v>
      </c>
      <c r="R7247" s="83"/>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3" t="s">
        <v>28</v>
      </c>
      <c r="P7248" s="83" t="s">
        <v>4852</v>
      </c>
      <c r="Q7248" s="83" t="s">
        <v>32</v>
      </c>
      <c r="R7248" s="83"/>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3" t="s">
        <v>28</v>
      </c>
      <c r="P7249" s="83" t="s">
        <v>104</v>
      </c>
      <c r="Q7249" s="83" t="s">
        <v>32</v>
      </c>
      <c r="R7249" s="83"/>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3" t="s">
        <v>28</v>
      </c>
      <c r="P7250" s="83" t="s">
        <v>104</v>
      </c>
      <c r="Q7250" s="83" t="s">
        <v>32</v>
      </c>
      <c r="R7250" s="83"/>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3" t="s">
        <v>28</v>
      </c>
      <c r="P7251" s="83" t="s">
        <v>104</v>
      </c>
      <c r="Q7251" s="83" t="s">
        <v>32</v>
      </c>
      <c r="R7251" s="83"/>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3" t="s">
        <v>28</v>
      </c>
      <c r="P7252" s="83" t="s">
        <v>104</v>
      </c>
      <c r="Q7252" s="83" t="s">
        <v>32</v>
      </c>
      <c r="R7252" s="83"/>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3" t="s">
        <v>28</v>
      </c>
      <c r="P7253" s="83" t="s">
        <v>104</v>
      </c>
      <c r="Q7253" s="83" t="s">
        <v>32</v>
      </c>
      <c r="R7253" s="83"/>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3" t="s">
        <v>28</v>
      </c>
      <c r="P7254" s="83" t="s">
        <v>104</v>
      </c>
      <c r="Q7254" s="83" t="s">
        <v>32</v>
      </c>
      <c r="R7254" s="83"/>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3" t="s">
        <v>28</v>
      </c>
      <c r="P7255" s="83" t="s">
        <v>4852</v>
      </c>
      <c r="Q7255" s="83" t="s">
        <v>32</v>
      </c>
      <c r="R7255" s="83"/>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3" t="s">
        <v>28</v>
      </c>
      <c r="P7256" s="83" t="s">
        <v>104</v>
      </c>
      <c r="Q7256" s="83" t="s">
        <v>32</v>
      </c>
      <c r="R7256" s="83"/>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3" t="s">
        <v>28</v>
      </c>
      <c r="P7257" s="83" t="s">
        <v>4852</v>
      </c>
      <c r="Q7257" s="83" t="s">
        <v>32</v>
      </c>
      <c r="R7257" s="83"/>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3" t="s">
        <v>28</v>
      </c>
      <c r="P7258" s="83" t="s">
        <v>104</v>
      </c>
      <c r="Q7258" s="83" t="s">
        <v>32</v>
      </c>
      <c r="R7258" s="83"/>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3" t="s">
        <v>28</v>
      </c>
      <c r="P7259" s="83" t="s">
        <v>104</v>
      </c>
      <c r="Q7259" s="83" t="s">
        <v>32</v>
      </c>
      <c r="R7259" s="83"/>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3" t="s">
        <v>28</v>
      </c>
      <c r="P7260" s="83" t="s">
        <v>104</v>
      </c>
      <c r="Q7260" s="83" t="s">
        <v>32</v>
      </c>
      <c r="R7260" s="83"/>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3" t="s">
        <v>28</v>
      </c>
      <c r="P7261" s="83" t="s">
        <v>104</v>
      </c>
      <c r="Q7261" s="83" t="s">
        <v>32</v>
      </c>
      <c r="R7261" s="83"/>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3" t="s">
        <v>28</v>
      </c>
      <c r="P7262" s="83" t="s">
        <v>4852</v>
      </c>
      <c r="Q7262" s="83" t="s">
        <v>32</v>
      </c>
      <c r="R7262" s="83"/>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3" t="s">
        <v>28</v>
      </c>
      <c r="P7263" s="83" t="s">
        <v>104</v>
      </c>
      <c r="Q7263" s="83" t="s">
        <v>32</v>
      </c>
      <c r="R7263" s="83"/>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3" t="s">
        <v>28</v>
      </c>
      <c r="P7264" s="83" t="s">
        <v>104</v>
      </c>
      <c r="Q7264" s="83" t="s">
        <v>32</v>
      </c>
      <c r="R7264" s="83"/>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3" t="s">
        <v>28</v>
      </c>
      <c r="P7265" s="83" t="s">
        <v>104</v>
      </c>
      <c r="Q7265" s="83" t="s">
        <v>32</v>
      </c>
      <c r="R7265" s="83"/>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3" t="s">
        <v>28</v>
      </c>
      <c r="P7266" s="83" t="s">
        <v>4852</v>
      </c>
      <c r="Q7266" s="83" t="s">
        <v>32</v>
      </c>
      <c r="R7266" s="83"/>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3" t="s">
        <v>28</v>
      </c>
      <c r="P7267" s="83" t="s">
        <v>4852</v>
      </c>
      <c r="Q7267" s="83" t="s">
        <v>32</v>
      </c>
      <c r="R7267" s="83"/>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3" t="s">
        <v>28</v>
      </c>
      <c r="P7268" s="83" t="s">
        <v>4852</v>
      </c>
      <c r="Q7268" s="83" t="s">
        <v>32</v>
      </c>
      <c r="R7268" s="83"/>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3" t="s">
        <v>28</v>
      </c>
      <c r="P7269" s="83" t="s">
        <v>104</v>
      </c>
      <c r="Q7269" s="83" t="s">
        <v>32</v>
      </c>
      <c r="R7269" s="83"/>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3" t="s">
        <v>28</v>
      </c>
      <c r="P7270" s="83" t="s">
        <v>4852</v>
      </c>
      <c r="Q7270" s="83" t="s">
        <v>32</v>
      </c>
      <c r="R7270" s="83"/>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3" t="s">
        <v>28</v>
      </c>
      <c r="P7271" s="83" t="s">
        <v>104</v>
      </c>
      <c r="Q7271" s="83" t="s">
        <v>32</v>
      </c>
      <c r="R7271" s="83"/>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3" t="s">
        <v>28</v>
      </c>
      <c r="P7272" s="83" t="s">
        <v>104</v>
      </c>
      <c r="Q7272" s="83" t="s">
        <v>32</v>
      </c>
      <c r="R7272" s="83"/>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3" t="s">
        <v>28</v>
      </c>
      <c r="P7273" s="83" t="s">
        <v>4852</v>
      </c>
      <c r="Q7273" s="83" t="s">
        <v>32</v>
      </c>
      <c r="R7273" s="83"/>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3" t="s">
        <v>28</v>
      </c>
      <c r="P7274" s="83" t="s">
        <v>104</v>
      </c>
      <c r="Q7274" s="83" t="s">
        <v>32</v>
      </c>
      <c r="R7274" s="83"/>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3" t="s">
        <v>28</v>
      </c>
      <c r="P7275" s="83" t="s">
        <v>4852</v>
      </c>
      <c r="Q7275" s="83" t="s">
        <v>32</v>
      </c>
      <c r="R7275" s="83"/>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3" t="s">
        <v>28</v>
      </c>
      <c r="P7276" s="83" t="s">
        <v>4852</v>
      </c>
      <c r="Q7276" s="83" t="s">
        <v>32</v>
      </c>
      <c r="R7276" s="83"/>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3" t="s">
        <v>28</v>
      </c>
      <c r="P7277" s="83" t="s">
        <v>104</v>
      </c>
      <c r="Q7277" s="83" t="s">
        <v>32</v>
      </c>
      <c r="R7277" s="83"/>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3" t="s">
        <v>28</v>
      </c>
      <c r="P7278" s="83" t="s">
        <v>4852</v>
      </c>
      <c r="Q7278" s="83" t="s">
        <v>32</v>
      </c>
      <c r="R7278" s="83"/>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3" t="s">
        <v>28</v>
      </c>
      <c r="P7279" s="83" t="s">
        <v>104</v>
      </c>
      <c r="Q7279" s="83" t="s">
        <v>32</v>
      </c>
      <c r="R7279" s="83"/>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3" t="s">
        <v>28</v>
      </c>
      <c r="P7280" s="83" t="s">
        <v>4852</v>
      </c>
      <c r="Q7280" s="83" t="s">
        <v>32</v>
      </c>
      <c r="R7280" s="83"/>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3" t="s">
        <v>28</v>
      </c>
      <c r="P7281" s="83" t="s">
        <v>4852</v>
      </c>
      <c r="Q7281" s="83" t="s">
        <v>32</v>
      </c>
      <c r="R7281" s="83"/>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3" t="s">
        <v>28</v>
      </c>
      <c r="P7282" s="83" t="s">
        <v>104</v>
      </c>
      <c r="Q7282" s="83" t="s">
        <v>32</v>
      </c>
      <c r="R7282" s="83"/>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3" t="s">
        <v>28</v>
      </c>
      <c r="P7283" s="83" t="s">
        <v>104</v>
      </c>
      <c r="Q7283" s="83" t="s">
        <v>32</v>
      </c>
      <c r="R7283" s="83"/>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3" t="s">
        <v>28</v>
      </c>
      <c r="P7284" s="83" t="s">
        <v>104</v>
      </c>
      <c r="Q7284" s="83" t="s">
        <v>32</v>
      </c>
      <c r="R7284" s="83"/>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3" t="s">
        <v>28</v>
      </c>
      <c r="P7285" s="83" t="s">
        <v>104</v>
      </c>
      <c r="Q7285" s="83" t="s">
        <v>32</v>
      </c>
      <c r="R7285" s="83"/>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3" t="s">
        <v>28</v>
      </c>
      <c r="P7286" s="83" t="s">
        <v>104</v>
      </c>
      <c r="Q7286" s="83" t="s">
        <v>32</v>
      </c>
      <c r="R7286" s="83"/>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3" t="s">
        <v>28</v>
      </c>
      <c r="P7287" s="83" t="s">
        <v>104</v>
      </c>
      <c r="Q7287" s="83" t="s">
        <v>32</v>
      </c>
      <c r="R7287" s="83"/>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3" t="s">
        <v>28</v>
      </c>
      <c r="P7288" s="83" t="s">
        <v>104</v>
      </c>
      <c r="Q7288" s="83" t="s">
        <v>32</v>
      </c>
      <c r="R7288" s="83"/>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3" t="s">
        <v>28</v>
      </c>
      <c r="P7289" s="83" t="s">
        <v>104</v>
      </c>
      <c r="Q7289" s="83" t="s">
        <v>32</v>
      </c>
      <c r="R7289" s="83"/>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3" t="s">
        <v>28</v>
      </c>
      <c r="P7290" s="83" t="s">
        <v>104</v>
      </c>
      <c r="Q7290" s="83" t="s">
        <v>32</v>
      </c>
      <c r="R7290" s="83"/>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3" t="s">
        <v>28</v>
      </c>
      <c r="P7291" s="83" t="s">
        <v>4852</v>
      </c>
      <c r="Q7291" s="83" t="s">
        <v>32</v>
      </c>
      <c r="R7291" s="83"/>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3" t="s">
        <v>28</v>
      </c>
      <c r="P7292" s="83" t="s">
        <v>104</v>
      </c>
      <c r="Q7292" s="83" t="s">
        <v>32</v>
      </c>
      <c r="R7292" s="83"/>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3" t="s">
        <v>28</v>
      </c>
      <c r="P7293" s="83" t="s">
        <v>4852</v>
      </c>
      <c r="Q7293" s="83" t="s">
        <v>32</v>
      </c>
      <c r="R7293" s="83"/>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3" t="s">
        <v>28</v>
      </c>
      <c r="P7294" s="83" t="s">
        <v>104</v>
      </c>
      <c r="Q7294" s="83" t="s">
        <v>32</v>
      </c>
      <c r="R7294" s="83"/>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3" t="s">
        <v>28</v>
      </c>
      <c r="P7295" s="83" t="s">
        <v>104</v>
      </c>
      <c r="Q7295" s="83" t="s">
        <v>32</v>
      </c>
      <c r="R7295" s="83"/>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3" t="s">
        <v>28</v>
      </c>
      <c r="P7296" s="83" t="s">
        <v>104</v>
      </c>
      <c r="Q7296" s="83" t="s">
        <v>32</v>
      </c>
      <c r="R7296" s="83"/>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3" t="s">
        <v>28</v>
      </c>
      <c r="P7297" s="83" t="s">
        <v>4852</v>
      </c>
      <c r="Q7297" s="83" t="s">
        <v>32</v>
      </c>
      <c r="R7297" s="83"/>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3" t="s">
        <v>28</v>
      </c>
      <c r="P7298" s="83" t="s">
        <v>104</v>
      </c>
      <c r="Q7298" s="83" t="s">
        <v>32</v>
      </c>
      <c r="R7298" s="83"/>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3" t="s">
        <v>28</v>
      </c>
      <c r="P7299" s="83" t="s">
        <v>104</v>
      </c>
      <c r="Q7299" s="83" t="s">
        <v>32</v>
      </c>
      <c r="R7299" s="83"/>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3" t="s">
        <v>28</v>
      </c>
      <c r="P7300" s="83" t="s">
        <v>104</v>
      </c>
      <c r="Q7300" s="83" t="s">
        <v>32</v>
      </c>
      <c r="R7300" s="83"/>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3" t="s">
        <v>28</v>
      </c>
      <c r="P7301" s="83" t="s">
        <v>4852</v>
      </c>
      <c r="Q7301" s="83" t="s">
        <v>32</v>
      </c>
      <c r="R7301" s="83"/>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3" t="s">
        <v>28</v>
      </c>
      <c r="P7302" s="83" t="s">
        <v>4852</v>
      </c>
      <c r="Q7302" s="83" t="s">
        <v>32</v>
      </c>
      <c r="R7302" s="83"/>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3" t="s">
        <v>28</v>
      </c>
      <c r="P7303" s="83" t="s">
        <v>104</v>
      </c>
      <c r="Q7303" s="83" t="s">
        <v>32</v>
      </c>
      <c r="R7303" s="83"/>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3" t="s">
        <v>28</v>
      </c>
      <c r="P7304" s="83" t="s">
        <v>104</v>
      </c>
      <c r="Q7304" s="83" t="s">
        <v>32</v>
      </c>
      <c r="R7304" s="83"/>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3" t="s">
        <v>28</v>
      </c>
      <c r="P7305" s="83" t="s">
        <v>104</v>
      </c>
      <c r="Q7305" s="83" t="s">
        <v>32</v>
      </c>
      <c r="R7305" s="83"/>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3" t="s">
        <v>28</v>
      </c>
      <c r="P7306" s="83" t="s">
        <v>104</v>
      </c>
      <c r="Q7306" s="83" t="s">
        <v>32</v>
      </c>
      <c r="R7306" s="83"/>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3" t="s">
        <v>28</v>
      </c>
      <c r="P7307" s="83" t="s">
        <v>104</v>
      </c>
      <c r="Q7307" s="83" t="s">
        <v>32</v>
      </c>
      <c r="R7307" s="83"/>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3" t="s">
        <v>28</v>
      </c>
      <c r="P7308" s="83" t="s">
        <v>4852</v>
      </c>
      <c r="Q7308" s="83" t="s">
        <v>32</v>
      </c>
      <c r="R7308" s="83"/>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3" t="s">
        <v>28</v>
      </c>
      <c r="P7312" s="83" t="s">
        <v>4852</v>
      </c>
      <c r="Q7312" s="83" t="s">
        <v>32</v>
      </c>
      <c r="R7312" s="83"/>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3" t="s">
        <v>28</v>
      </c>
      <c r="P7314" s="83" t="s">
        <v>4852</v>
      </c>
      <c r="Q7314" s="83" t="s">
        <v>32</v>
      </c>
      <c r="R7314" s="83"/>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3" t="s">
        <v>28</v>
      </c>
      <c r="P7315" s="83" t="s">
        <v>104</v>
      </c>
      <c r="Q7315" s="83" t="s">
        <v>32</v>
      </c>
      <c r="R7315" s="83"/>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3" t="s">
        <v>28</v>
      </c>
      <c r="P7316" s="83" t="s">
        <v>104</v>
      </c>
      <c r="Q7316" s="83" t="s">
        <v>32</v>
      </c>
      <c r="R7316" s="83"/>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3" t="s">
        <v>28</v>
      </c>
      <c r="P7317" s="83" t="s">
        <v>104</v>
      </c>
      <c r="Q7317" s="83" t="s">
        <v>32</v>
      </c>
      <c r="R7317" s="83"/>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3" t="s">
        <v>28</v>
      </c>
      <c r="P7318" s="83" t="s">
        <v>104</v>
      </c>
      <c r="Q7318" s="83" t="s">
        <v>32</v>
      </c>
      <c r="R7318" s="83"/>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3" t="s">
        <v>28</v>
      </c>
      <c r="P7319" s="83" t="s">
        <v>104</v>
      </c>
      <c r="Q7319" s="83" t="s">
        <v>32</v>
      </c>
      <c r="R7319" s="83"/>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3" t="s">
        <v>28</v>
      </c>
      <c r="P7320" s="83" t="s">
        <v>104</v>
      </c>
      <c r="Q7320" s="83" t="s">
        <v>32</v>
      </c>
      <c r="R7320" s="83"/>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3" t="s">
        <v>28</v>
      </c>
      <c r="P7321" s="83" t="s">
        <v>3059</v>
      </c>
      <c r="Q7321" s="83" t="s">
        <v>32</v>
      </c>
      <c r="R7321" s="83"/>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3" t="s">
        <v>28</v>
      </c>
      <c r="P7322" s="83" t="s">
        <v>3059</v>
      </c>
      <c r="Q7322" s="83" t="s">
        <v>32</v>
      </c>
      <c r="R7322" s="83"/>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3" t="s">
        <v>28</v>
      </c>
      <c r="P7323" s="83" t="s">
        <v>104</v>
      </c>
      <c r="Q7323" s="83" t="s">
        <v>32</v>
      </c>
      <c r="R7323" s="83"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3" t="s">
        <v>28</v>
      </c>
      <c r="P7324" s="83" t="s">
        <v>104</v>
      </c>
      <c r="Q7324" s="83" t="s">
        <v>32</v>
      </c>
      <c r="R7324" s="83"/>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3" t="s">
        <v>28</v>
      </c>
      <c r="P7325" s="83" t="s">
        <v>104</v>
      </c>
      <c r="Q7325" s="83" t="s">
        <v>32</v>
      </c>
      <c r="R7325" s="83"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3" t="s">
        <v>28</v>
      </c>
      <c r="P7326" s="83" t="s">
        <v>27818</v>
      </c>
      <c r="Q7326" s="83" t="s">
        <v>32</v>
      </c>
      <c r="R7326" s="83"/>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3" t="s">
        <v>28</v>
      </c>
      <c r="P7327" s="83" t="s">
        <v>4852</v>
      </c>
      <c r="Q7327" s="83" t="s">
        <v>32</v>
      </c>
      <c r="R7327" s="83"/>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3" t="s">
        <v>28</v>
      </c>
      <c r="P7328" s="83" t="s">
        <v>104</v>
      </c>
      <c r="Q7328" s="83" t="s">
        <v>32</v>
      </c>
      <c r="R7328" s="83"/>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3" t="s">
        <v>28</v>
      </c>
      <c r="P7329" s="83" t="s">
        <v>104</v>
      </c>
      <c r="Q7329" s="83" t="s">
        <v>32</v>
      </c>
      <c r="R7329" s="83"/>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3" t="s">
        <v>28</v>
      </c>
      <c r="P7330" s="83" t="s">
        <v>4852</v>
      </c>
      <c r="Q7330" s="83" t="s">
        <v>32</v>
      </c>
      <c r="R7330" s="83"/>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3" t="s">
        <v>28</v>
      </c>
      <c r="P7331" s="83" t="s">
        <v>4852</v>
      </c>
      <c r="Q7331" s="83" t="s">
        <v>32</v>
      </c>
      <c r="R7331" s="83"/>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3" t="s">
        <v>28</v>
      </c>
      <c r="P7332" s="83" t="s">
        <v>404</v>
      </c>
      <c r="Q7332" s="83" t="s">
        <v>32</v>
      </c>
      <c r="R7332" s="83"/>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3" t="s">
        <v>28</v>
      </c>
      <c r="P7333" s="83" t="s">
        <v>27843</v>
      </c>
      <c r="Q7333" s="83" t="s">
        <v>32</v>
      </c>
      <c r="R7333" s="83"/>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3" t="s">
        <v>28</v>
      </c>
      <c r="P7334" s="83" t="s">
        <v>4852</v>
      </c>
      <c r="Q7334" s="83" t="s">
        <v>32</v>
      </c>
      <c r="R7334" s="83"/>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3" t="s">
        <v>28</v>
      </c>
      <c r="P7335" s="83" t="s">
        <v>436</v>
      </c>
      <c r="Q7335" s="83" t="s">
        <v>32</v>
      </c>
      <c r="R7335" s="83"/>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3" t="s">
        <v>28</v>
      </c>
      <c r="P7336" s="83" t="s">
        <v>436</v>
      </c>
      <c r="Q7336" s="83" t="s">
        <v>32</v>
      </c>
      <c r="R7336" s="83"/>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3" t="s">
        <v>28</v>
      </c>
      <c r="P7337" s="83" t="s">
        <v>4852</v>
      </c>
      <c r="Q7337" s="83" t="s">
        <v>32</v>
      </c>
      <c r="R7337" s="83"/>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3" t="s">
        <v>28</v>
      </c>
      <c r="P7338" s="83" t="s">
        <v>4852</v>
      </c>
      <c r="Q7338" s="83" t="s">
        <v>32</v>
      </c>
      <c r="R7338" s="83"/>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3" t="s">
        <v>28</v>
      </c>
      <c r="P7339" s="83" t="s">
        <v>4852</v>
      </c>
      <c r="Q7339" s="83" t="s">
        <v>32</v>
      </c>
      <c r="R7339" s="83"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3" t="s">
        <v>28</v>
      </c>
      <c r="P7340" s="83" t="s">
        <v>27867</v>
      </c>
      <c r="Q7340" s="83" t="s">
        <v>32</v>
      </c>
      <c r="R7340" s="83"/>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3" t="s">
        <v>28</v>
      </c>
      <c r="P7341" s="83" t="s">
        <v>27867</v>
      </c>
      <c r="Q7341" s="83" t="s">
        <v>32</v>
      </c>
      <c r="R7341" s="83"/>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3" t="s">
        <v>28</v>
      </c>
      <c r="P7342" s="83" t="s">
        <v>31</v>
      </c>
      <c r="Q7342" s="83" t="s">
        <v>32</v>
      </c>
      <c r="R7342" s="83"/>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3" t="s">
        <v>28</v>
      </c>
      <c r="P7343" s="83" t="s">
        <v>104</v>
      </c>
      <c r="Q7343" s="83" t="s">
        <v>32</v>
      </c>
      <c r="R7343" s="83"/>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3" t="s">
        <v>28</v>
      </c>
      <c r="P7344" s="83" t="s">
        <v>104</v>
      </c>
      <c r="Q7344" s="83" t="s">
        <v>32</v>
      </c>
      <c r="R7344" s="83"/>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3" t="s">
        <v>28</v>
      </c>
      <c r="P7345" s="83" t="s">
        <v>1281</v>
      </c>
      <c r="Q7345" s="83" t="s">
        <v>32</v>
      </c>
      <c r="R7345" s="83"/>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3" t="s">
        <v>28</v>
      </c>
      <c r="P7346" s="83" t="s">
        <v>104</v>
      </c>
      <c r="Q7346" s="83" t="s">
        <v>32</v>
      </c>
      <c r="R7346" s="83"/>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3" t="s">
        <v>28</v>
      </c>
      <c r="P7347" s="83" t="s">
        <v>4852</v>
      </c>
      <c r="Q7347" s="83" t="s">
        <v>32</v>
      </c>
      <c r="R7347" s="83"/>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3" t="s">
        <v>28</v>
      </c>
      <c r="P7348" s="83" t="s">
        <v>4852</v>
      </c>
      <c r="Q7348" s="83" t="s">
        <v>32</v>
      </c>
      <c r="R7348" s="83"/>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3" t="s">
        <v>28</v>
      </c>
      <c r="P7349" s="83" t="s">
        <v>25297</v>
      </c>
      <c r="Q7349" s="83" t="s">
        <v>32</v>
      </c>
      <c r="R7349" s="83"/>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3" t="s">
        <v>28</v>
      </c>
      <c r="P7350" s="83" t="s">
        <v>4852</v>
      </c>
      <c r="Q7350" s="83" t="s">
        <v>32</v>
      </c>
      <c r="R7350" s="83"/>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3" t="s">
        <v>28</v>
      </c>
      <c r="P7351" s="83" t="s">
        <v>4852</v>
      </c>
      <c r="Q7351" s="83" t="s">
        <v>32</v>
      </c>
      <c r="R7351" s="83"/>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3" t="s">
        <v>28</v>
      </c>
      <c r="P7352" s="83" t="s">
        <v>4852</v>
      </c>
      <c r="Q7352" s="83" t="s">
        <v>32</v>
      </c>
      <c r="R7352" s="83"/>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3" t="s">
        <v>28</v>
      </c>
      <c r="P7353" s="83" t="s">
        <v>90</v>
      </c>
      <c r="Q7353" s="83" t="s">
        <v>32</v>
      </c>
      <c r="R7353" s="83"/>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3" t="s">
        <v>28</v>
      </c>
      <c r="P7354" s="83" t="s">
        <v>1060</v>
      </c>
      <c r="Q7354" s="83" t="s">
        <v>32</v>
      </c>
      <c r="R7354" s="83"/>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3" t="s">
        <v>28</v>
      </c>
      <c r="P7355" s="83" t="s">
        <v>1060</v>
      </c>
      <c r="Q7355" s="83" t="s">
        <v>32</v>
      </c>
      <c r="R7355" s="83"/>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3" t="s">
        <v>28</v>
      </c>
      <c r="P7356" s="83" t="s">
        <v>1060</v>
      </c>
      <c r="Q7356" s="83" t="s">
        <v>32</v>
      </c>
      <c r="R7356" s="83"/>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3" t="s">
        <v>28</v>
      </c>
      <c r="P7357" s="83" t="s">
        <v>1060</v>
      </c>
      <c r="Q7357" s="83" t="s">
        <v>32</v>
      </c>
      <c r="R7357" s="83"/>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3" t="s">
        <v>28</v>
      </c>
      <c r="P7358" s="83" t="s">
        <v>1060</v>
      </c>
      <c r="Q7358" s="83" t="s">
        <v>32</v>
      </c>
      <c r="R7358" s="83"/>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3" t="s">
        <v>28</v>
      </c>
      <c r="P7359" s="83" t="s">
        <v>1060</v>
      </c>
      <c r="Q7359" s="83" t="s">
        <v>32</v>
      </c>
      <c r="R7359" s="83"/>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3" t="s">
        <v>28</v>
      </c>
      <c r="P7360" s="83" t="s">
        <v>1060</v>
      </c>
      <c r="Q7360" s="83" t="s">
        <v>32</v>
      </c>
      <c r="R7360" s="83"/>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3" t="s">
        <v>28</v>
      </c>
      <c r="P7361" s="83" t="s">
        <v>1060</v>
      </c>
      <c r="Q7361" s="83" t="s">
        <v>32</v>
      </c>
      <c r="R7361" s="83"/>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3" t="s">
        <v>28</v>
      </c>
      <c r="P7362" s="83" t="s">
        <v>1060</v>
      </c>
      <c r="Q7362" s="83" t="s">
        <v>32</v>
      </c>
      <c r="R7362" s="83"/>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3" t="s">
        <v>28</v>
      </c>
      <c r="P7363" s="83" t="s">
        <v>1060</v>
      </c>
      <c r="Q7363" s="83" t="s">
        <v>32</v>
      </c>
      <c r="R7363" s="83"/>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3" t="s">
        <v>28</v>
      </c>
      <c r="P7364" s="83" t="s">
        <v>1060</v>
      </c>
      <c r="Q7364" s="83" t="s">
        <v>32</v>
      </c>
      <c r="R7364" s="83"/>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3" t="s">
        <v>28</v>
      </c>
      <c r="P7365" s="83" t="s">
        <v>1060</v>
      </c>
      <c r="Q7365" s="83" t="s">
        <v>32</v>
      </c>
      <c r="R7365" s="83"/>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3" t="s">
        <v>28</v>
      </c>
      <c r="P7366" s="83" t="s">
        <v>1060</v>
      </c>
      <c r="Q7366" s="83" t="s">
        <v>32</v>
      </c>
      <c r="R7366" s="83"/>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3" t="s">
        <v>28</v>
      </c>
      <c r="P7367" s="83" t="s">
        <v>1060</v>
      </c>
      <c r="Q7367" s="83" t="s">
        <v>32</v>
      </c>
      <c r="R7367" s="83"/>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3" t="s">
        <v>28</v>
      </c>
      <c r="P7368" s="83" t="s">
        <v>1060</v>
      </c>
      <c r="Q7368" s="83" t="s">
        <v>32</v>
      </c>
      <c r="R7368" s="83"/>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3" t="s">
        <v>28</v>
      </c>
      <c r="P7369" s="83" t="s">
        <v>1060</v>
      </c>
      <c r="Q7369" s="83" t="s">
        <v>32</v>
      </c>
      <c r="R7369" s="83"/>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3" t="s">
        <v>28</v>
      </c>
      <c r="P7370" s="83" t="s">
        <v>1060</v>
      </c>
      <c r="Q7370" s="83" t="s">
        <v>32</v>
      </c>
      <c r="R7370" s="83"/>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3" t="s">
        <v>28</v>
      </c>
      <c r="P7371" s="83" t="s">
        <v>1060</v>
      </c>
      <c r="Q7371" s="83" t="s">
        <v>32</v>
      </c>
      <c r="R7371" s="83"/>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3" t="s">
        <v>28</v>
      </c>
      <c r="P7372" s="83" t="s">
        <v>428</v>
      </c>
      <c r="Q7372" s="83" t="s">
        <v>32</v>
      </c>
      <c r="R7372" s="83"/>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3" t="s">
        <v>28</v>
      </c>
      <c r="P7373" s="83" t="s">
        <v>428</v>
      </c>
      <c r="Q7373" s="83" t="s">
        <v>32</v>
      </c>
      <c r="R7373" s="83"/>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3" t="s">
        <v>28</v>
      </c>
      <c r="P7374" s="83" t="s">
        <v>428</v>
      </c>
      <c r="Q7374" s="83" t="s">
        <v>32</v>
      </c>
      <c r="R7374" s="83"/>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3" t="s">
        <v>28</v>
      </c>
      <c r="P7375" s="83" t="s">
        <v>428</v>
      </c>
      <c r="Q7375" s="83" t="s">
        <v>32</v>
      </c>
      <c r="R7375" s="83"/>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3" t="s">
        <v>28</v>
      </c>
      <c r="P7376" s="83" t="s">
        <v>428</v>
      </c>
      <c r="Q7376" s="83" t="s">
        <v>32</v>
      </c>
      <c r="R7376" s="83"/>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3" t="s">
        <v>28</v>
      </c>
      <c r="P7377" s="83" t="s">
        <v>428</v>
      </c>
      <c r="Q7377" s="83" t="s">
        <v>32</v>
      </c>
      <c r="R7377" s="83"/>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3" t="s">
        <v>28</v>
      </c>
      <c r="P7378" s="83" t="s">
        <v>428</v>
      </c>
      <c r="Q7378" s="83" t="s">
        <v>32</v>
      </c>
      <c r="R7378" s="83"/>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3" t="s">
        <v>28</v>
      </c>
      <c r="P7379" s="83" t="s">
        <v>428</v>
      </c>
      <c r="Q7379" s="83" t="s">
        <v>32</v>
      </c>
      <c r="R7379" s="83"/>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3" t="s">
        <v>28</v>
      </c>
      <c r="P7380" s="83" t="s">
        <v>428</v>
      </c>
      <c r="Q7380" s="83" t="s">
        <v>32</v>
      </c>
      <c r="R7380" s="83"/>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3" t="s">
        <v>28</v>
      </c>
      <c r="P7381" s="83" t="s">
        <v>428</v>
      </c>
      <c r="Q7381" s="83" t="s">
        <v>32</v>
      </c>
      <c r="R7381" s="83"/>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3" t="s">
        <v>28</v>
      </c>
      <c r="P7382" s="83" t="s">
        <v>428</v>
      </c>
      <c r="Q7382" s="83" t="s">
        <v>32</v>
      </c>
      <c r="R7382" s="83"/>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3" t="s">
        <v>28</v>
      </c>
      <c r="P7383" s="83" t="s">
        <v>428</v>
      </c>
      <c r="Q7383" s="83" t="s">
        <v>32</v>
      </c>
      <c r="R7383" s="83"/>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3" t="s">
        <v>28</v>
      </c>
      <c r="P7384" s="83" t="s">
        <v>428</v>
      </c>
      <c r="Q7384" s="83" t="s">
        <v>32</v>
      </c>
      <c r="R7384" s="83"/>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3" t="s">
        <v>28</v>
      </c>
      <c r="P7385" s="83" t="s">
        <v>428</v>
      </c>
      <c r="Q7385" s="83" t="s">
        <v>32</v>
      </c>
      <c r="R7385" s="83"/>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3" t="s">
        <v>28</v>
      </c>
      <c r="P7386" s="83" t="s">
        <v>6016</v>
      </c>
      <c r="Q7386" s="83" t="s">
        <v>32</v>
      </c>
      <c r="R7386" s="83"/>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3" t="s">
        <v>28</v>
      </c>
      <c r="P7387" s="83" t="s">
        <v>6016</v>
      </c>
      <c r="Q7387" s="83" t="s">
        <v>32</v>
      </c>
      <c r="R7387" s="83"/>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3" t="s">
        <v>28</v>
      </c>
      <c r="P7388" s="83" t="s">
        <v>5394</v>
      </c>
      <c r="Q7388" s="83" t="s">
        <v>32</v>
      </c>
      <c r="R7388" s="83"/>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3" t="s">
        <v>29</v>
      </c>
      <c r="P7389" s="83" t="s">
        <v>5394</v>
      </c>
      <c r="Q7389" s="83" t="s">
        <v>16488</v>
      </c>
      <c r="R7389" s="83"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3" t="s">
        <v>28</v>
      </c>
      <c r="P7390" s="83" t="s">
        <v>5394</v>
      </c>
      <c r="Q7390" s="83" t="s">
        <v>32</v>
      </c>
      <c r="R7390" s="83"/>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3" t="s">
        <v>28</v>
      </c>
      <c r="P7391" s="83" t="s">
        <v>5394</v>
      </c>
      <c r="Q7391" s="83" t="s">
        <v>32</v>
      </c>
      <c r="R7391" s="83"/>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3" t="s">
        <v>28</v>
      </c>
      <c r="P7392" s="83" t="s">
        <v>5394</v>
      </c>
      <c r="Q7392" s="83" t="s">
        <v>32</v>
      </c>
      <c r="R7392" s="83"/>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3" t="s">
        <v>28</v>
      </c>
      <c r="P7393" s="83" t="s">
        <v>5394</v>
      </c>
      <c r="Q7393" s="83" t="s">
        <v>32</v>
      </c>
      <c r="R7393" s="83"/>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3" t="s">
        <v>28</v>
      </c>
      <c r="P7394" s="83" t="s">
        <v>5394</v>
      </c>
      <c r="Q7394" s="83" t="s">
        <v>32</v>
      </c>
      <c r="R7394" s="83"/>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3" t="s">
        <v>28</v>
      </c>
      <c r="P7395" s="83" t="s">
        <v>5394</v>
      </c>
      <c r="Q7395" s="83" t="s">
        <v>32</v>
      </c>
      <c r="R7395" s="83"/>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3" t="s">
        <v>28</v>
      </c>
      <c r="P7396" s="83" t="s">
        <v>5394</v>
      </c>
      <c r="Q7396" s="83" t="s">
        <v>32</v>
      </c>
      <c r="R7396" s="83"/>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3" t="s">
        <v>28</v>
      </c>
      <c r="P7397" s="83" t="s">
        <v>5394</v>
      </c>
      <c r="Q7397" s="83" t="s">
        <v>32</v>
      </c>
      <c r="R7397" s="83"/>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3" t="s">
        <v>28</v>
      </c>
      <c r="P7398" s="83" t="s">
        <v>5394</v>
      </c>
      <c r="Q7398" s="83" t="s">
        <v>32</v>
      </c>
      <c r="R7398" s="83"/>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3" t="s">
        <v>28</v>
      </c>
      <c r="P7399" s="83" t="s">
        <v>5394</v>
      </c>
      <c r="Q7399" s="83" t="s">
        <v>32</v>
      </c>
      <c r="R7399" s="83"/>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3" t="s">
        <v>28</v>
      </c>
      <c r="P7400" s="83" t="s">
        <v>6016</v>
      </c>
      <c r="Q7400" s="83" t="s">
        <v>32</v>
      </c>
      <c r="R7400" s="83"/>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3" t="s">
        <v>28</v>
      </c>
      <c r="P7401" s="83" t="s">
        <v>5394</v>
      </c>
      <c r="Q7401" s="83" t="s">
        <v>32</v>
      </c>
      <c r="R7401" s="83"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3" t="s">
        <v>28</v>
      </c>
      <c r="P7402" s="83" t="s">
        <v>428</v>
      </c>
      <c r="Q7402" s="83" t="s">
        <v>32</v>
      </c>
      <c r="R7402" s="83"/>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3" t="s">
        <v>28</v>
      </c>
      <c r="P7403" s="83" t="s">
        <v>428</v>
      </c>
      <c r="Q7403" s="83" t="s">
        <v>32</v>
      </c>
      <c r="R7403" s="83"/>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3" t="s">
        <v>28</v>
      </c>
      <c r="P7404" s="83" t="s">
        <v>428</v>
      </c>
      <c r="Q7404" s="83" t="s">
        <v>32</v>
      </c>
      <c r="R7404" s="83"/>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3" t="s">
        <v>28</v>
      </c>
      <c r="P7405" s="83" t="s">
        <v>428</v>
      </c>
      <c r="Q7405" s="83" t="s">
        <v>32</v>
      </c>
      <c r="R7405" s="83"/>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3" t="s">
        <v>28</v>
      </c>
      <c r="P7406" s="83" t="s">
        <v>428</v>
      </c>
      <c r="Q7406" s="83" t="s">
        <v>32</v>
      </c>
      <c r="R7406" s="83"/>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3" t="s">
        <v>28</v>
      </c>
      <c r="P7407" s="83" t="s">
        <v>428</v>
      </c>
      <c r="Q7407" s="83" t="s">
        <v>32</v>
      </c>
      <c r="R7407" s="83"/>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3" t="s">
        <v>28</v>
      </c>
      <c r="P7408" s="83" t="s">
        <v>28118</v>
      </c>
      <c r="Q7408" s="83" t="s">
        <v>32</v>
      </c>
      <c r="R7408" s="83"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3" t="s">
        <v>28</v>
      </c>
      <c r="P7409" s="83" t="s">
        <v>428</v>
      </c>
      <c r="Q7409" s="83" t="s">
        <v>32</v>
      </c>
      <c r="R7409" s="83"/>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3" t="s">
        <v>28</v>
      </c>
      <c r="P7410" s="83" t="s">
        <v>428</v>
      </c>
      <c r="Q7410" s="83" t="s">
        <v>32</v>
      </c>
      <c r="R7410" s="83"/>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3" t="s">
        <v>28</v>
      </c>
      <c r="P7411" s="83" t="s">
        <v>428</v>
      </c>
      <c r="Q7411" s="83" t="s">
        <v>32</v>
      </c>
      <c r="R7411" s="83"/>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3" t="s">
        <v>28</v>
      </c>
      <c r="P7412" s="83" t="s">
        <v>5444</v>
      </c>
      <c r="Q7412" s="83" t="s">
        <v>32</v>
      </c>
      <c r="R7412" s="83"/>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3" t="s">
        <v>28</v>
      </c>
      <c r="P7413" s="83" t="s">
        <v>428</v>
      </c>
      <c r="Q7413" s="83" t="s">
        <v>32</v>
      </c>
      <c r="R7413" s="83"/>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3" t="s">
        <v>28</v>
      </c>
      <c r="P7414" s="83" t="s">
        <v>5394</v>
      </c>
      <c r="Q7414" s="83" t="s">
        <v>32</v>
      </c>
      <c r="R7414" s="83"/>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3" t="s">
        <v>28</v>
      </c>
      <c r="P7415" s="83" t="s">
        <v>5444</v>
      </c>
      <c r="Q7415" s="83" t="s">
        <v>32</v>
      </c>
      <c r="R7415" s="83"/>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3" t="s">
        <v>28</v>
      </c>
      <c r="P7416" s="83" t="s">
        <v>428</v>
      </c>
      <c r="Q7416" s="83" t="s">
        <v>32</v>
      </c>
      <c r="R7416" s="83"/>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3" t="s">
        <v>28</v>
      </c>
      <c r="P7417" s="83" t="s">
        <v>28118</v>
      </c>
      <c r="Q7417" s="83" t="s">
        <v>32</v>
      </c>
      <c r="R7417" s="83"/>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3" t="s">
        <v>28</v>
      </c>
      <c r="P7418" s="83" t="s">
        <v>5444</v>
      </c>
      <c r="Q7418" s="83" t="s">
        <v>32</v>
      </c>
      <c r="R7418" s="83"/>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3" t="s">
        <v>28</v>
      </c>
      <c r="P7419" s="83" t="s">
        <v>28118</v>
      </c>
      <c r="Q7419" s="83" t="s">
        <v>32</v>
      </c>
      <c r="R7419" s="83"/>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3" t="s">
        <v>28</v>
      </c>
      <c r="P7420" s="83" t="s">
        <v>28118</v>
      </c>
      <c r="Q7420" s="83" t="s">
        <v>32</v>
      </c>
      <c r="R7420" s="83"/>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3" t="s">
        <v>28</v>
      </c>
      <c r="P7421" s="83" t="s">
        <v>28118</v>
      </c>
      <c r="Q7421" s="83" t="s">
        <v>32</v>
      </c>
      <c r="R7421" s="83"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3" t="s">
        <v>28</v>
      </c>
      <c r="P7422" s="83" t="s">
        <v>28118</v>
      </c>
      <c r="Q7422" s="83" t="s">
        <v>32</v>
      </c>
      <c r="R7422" s="83"/>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3" t="s">
        <v>28</v>
      </c>
      <c r="P7423" s="83" t="s">
        <v>28118</v>
      </c>
      <c r="Q7423" s="83" t="s">
        <v>32</v>
      </c>
      <c r="R7423" s="83"/>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3" t="s">
        <v>28</v>
      </c>
      <c r="P7424" s="83" t="s">
        <v>28118</v>
      </c>
      <c r="Q7424" s="83" t="s">
        <v>32</v>
      </c>
      <c r="R7424" s="83"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3" t="s">
        <v>28</v>
      </c>
      <c r="P7425" s="83" t="s">
        <v>28118</v>
      </c>
      <c r="Q7425" s="83" t="s">
        <v>32</v>
      </c>
      <c r="R7425" s="83"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3" t="s">
        <v>28</v>
      </c>
      <c r="P7426" s="83" t="s">
        <v>28118</v>
      </c>
      <c r="Q7426" s="83" t="s">
        <v>32</v>
      </c>
      <c r="R7426" s="83"/>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3" t="s">
        <v>28</v>
      </c>
      <c r="P7427" s="83" t="s">
        <v>28118</v>
      </c>
      <c r="Q7427" s="83" t="s">
        <v>32</v>
      </c>
      <c r="R7427" s="83"/>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3" t="s">
        <v>28</v>
      </c>
      <c r="P7428" s="83" t="s">
        <v>28118</v>
      </c>
      <c r="Q7428" s="83" t="s">
        <v>32</v>
      </c>
      <c r="R7428" s="83"/>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3" t="s">
        <v>29</v>
      </c>
      <c r="P7429" s="83" t="s">
        <v>28118</v>
      </c>
      <c r="Q7429" s="83" t="s">
        <v>8678</v>
      </c>
      <c r="R7429" s="83"/>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3" t="s">
        <v>29</v>
      </c>
      <c r="P7430" s="83" t="s">
        <v>28118</v>
      </c>
      <c r="Q7430" s="83" t="s">
        <v>8678</v>
      </c>
      <c r="R7430" s="83"/>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3" t="s">
        <v>28</v>
      </c>
      <c r="P7431" s="83" t="s">
        <v>28118</v>
      </c>
      <c r="Q7431" s="83" t="s">
        <v>32</v>
      </c>
      <c r="R7431" s="83"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3" t="s">
        <v>28</v>
      </c>
      <c r="P7432" s="83" t="s">
        <v>28118</v>
      </c>
      <c r="Q7432" s="83" t="s">
        <v>32</v>
      </c>
      <c r="R7432" s="83"/>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3" t="s">
        <v>29</v>
      </c>
      <c r="P7433" s="83" t="s">
        <v>28118</v>
      </c>
      <c r="Q7433" s="83" t="s">
        <v>8678</v>
      </c>
      <c r="R7433" s="83"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3" t="s">
        <v>28</v>
      </c>
      <c r="P7434" s="83" t="s">
        <v>28118</v>
      </c>
      <c r="Q7434" s="83" t="s">
        <v>32</v>
      </c>
      <c r="R7434" s="83"/>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3" t="s">
        <v>28</v>
      </c>
      <c r="P7435" s="83" t="s">
        <v>28118</v>
      </c>
      <c r="Q7435" s="83" t="s">
        <v>32</v>
      </c>
      <c r="R7435" s="83"/>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3" t="s">
        <v>28</v>
      </c>
      <c r="P7436" s="83" t="s">
        <v>28118</v>
      </c>
      <c r="Q7436" s="83" t="s">
        <v>32</v>
      </c>
      <c r="R7436" s="83"/>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3" t="s">
        <v>28</v>
      </c>
      <c r="P7437" s="83" t="s">
        <v>7532</v>
      </c>
      <c r="Q7437" s="83" t="s">
        <v>32</v>
      </c>
      <c r="R7437" s="83"/>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3" t="s">
        <v>28</v>
      </c>
      <c r="P7438" s="83" t="s">
        <v>7532</v>
      </c>
      <c r="Q7438" s="83" t="s">
        <v>32</v>
      </c>
      <c r="R7438" s="83"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3" t="s">
        <v>28</v>
      </c>
      <c r="P7439" s="83" t="s">
        <v>28118</v>
      </c>
      <c r="Q7439" s="83" t="s">
        <v>32</v>
      </c>
      <c r="R7439" s="83"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3" t="s">
        <v>28</v>
      </c>
      <c r="P7440" s="83" t="s">
        <v>5444</v>
      </c>
      <c r="Q7440" s="83" t="s">
        <v>32</v>
      </c>
      <c r="R7440" s="83"/>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3" t="s">
        <v>28</v>
      </c>
      <c r="P7441" s="83" t="s">
        <v>28118</v>
      </c>
      <c r="Q7441" s="83" t="s">
        <v>32</v>
      </c>
      <c r="R7441" s="83"/>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3" t="s">
        <v>28</v>
      </c>
      <c r="P7442" s="83" t="s">
        <v>28118</v>
      </c>
      <c r="Q7442" s="83" t="s">
        <v>32</v>
      </c>
      <c r="R7442" s="83"/>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3" t="s">
        <v>29</v>
      </c>
      <c r="P7443" s="83" t="s">
        <v>5444</v>
      </c>
      <c r="Q7443" s="83" t="s">
        <v>8678</v>
      </c>
      <c r="R7443" s="83"/>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3" t="s">
        <v>29</v>
      </c>
      <c r="P7444" s="83" t="s">
        <v>5808</v>
      </c>
      <c r="Q7444" s="83" t="s">
        <v>8678</v>
      </c>
      <c r="R7444" s="83"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3" t="s">
        <v>28</v>
      </c>
      <c r="P7445" s="83" t="s">
        <v>28118</v>
      </c>
      <c r="Q7445" s="83" t="s">
        <v>32</v>
      </c>
      <c r="R7445" s="83"/>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3" t="s">
        <v>28</v>
      </c>
      <c r="P7446" s="83" t="s">
        <v>5808</v>
      </c>
      <c r="Q7446" s="83" t="s">
        <v>32</v>
      </c>
      <c r="R7446" s="83"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3" t="s">
        <v>28</v>
      </c>
      <c r="P7447" s="83" t="s">
        <v>28118</v>
      </c>
      <c r="Q7447" s="83" t="s">
        <v>32</v>
      </c>
      <c r="R7447" s="83"/>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3" t="s">
        <v>28</v>
      </c>
      <c r="P7448" s="83" t="s">
        <v>28118</v>
      </c>
      <c r="Q7448" s="83" t="s">
        <v>32</v>
      </c>
      <c r="R7448" s="83"/>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3" t="s">
        <v>28</v>
      </c>
      <c r="P7449" s="83" t="s">
        <v>28118</v>
      </c>
      <c r="Q7449" s="83" t="s">
        <v>32</v>
      </c>
      <c r="R7449" s="83"/>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3" t="s">
        <v>28</v>
      </c>
      <c r="P7450" s="83" t="s">
        <v>428</v>
      </c>
      <c r="Q7450" s="83" t="s">
        <v>32</v>
      </c>
      <c r="R7450" s="83"/>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3" t="s">
        <v>28</v>
      </c>
      <c r="P7451" s="83" t="s">
        <v>28118</v>
      </c>
      <c r="Q7451" s="83" t="s">
        <v>32</v>
      </c>
      <c r="R7451" s="83"/>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3" t="s">
        <v>28</v>
      </c>
      <c r="P7452" s="83" t="s">
        <v>28118</v>
      </c>
      <c r="Q7452" s="83" t="s">
        <v>32</v>
      </c>
      <c r="R7452" s="83"/>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3" t="s">
        <v>28</v>
      </c>
      <c r="P7453" s="83" t="s">
        <v>28118</v>
      </c>
      <c r="Q7453" s="83" t="s">
        <v>32</v>
      </c>
      <c r="R7453" s="83"/>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3" t="s">
        <v>29</v>
      </c>
      <c r="P7454" s="83" t="s">
        <v>28118</v>
      </c>
      <c r="Q7454" s="83" t="s">
        <v>8678</v>
      </c>
      <c r="R7454" s="83"/>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3" t="s">
        <v>28</v>
      </c>
      <c r="P7455" s="83" t="s">
        <v>28118</v>
      </c>
      <c r="Q7455" s="83" t="s">
        <v>32</v>
      </c>
      <c r="R7455" s="83"/>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3" t="s">
        <v>28</v>
      </c>
      <c r="P7456" s="83" t="s">
        <v>28118</v>
      </c>
      <c r="Q7456" s="83" t="s">
        <v>32</v>
      </c>
      <c r="R7456" s="83"/>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3" t="s">
        <v>28</v>
      </c>
      <c r="P7457" s="83" t="s">
        <v>28118</v>
      </c>
      <c r="Q7457" s="83" t="s">
        <v>32</v>
      </c>
      <c r="R7457" s="83"/>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3" t="s">
        <v>28</v>
      </c>
      <c r="P7458" s="83" t="s">
        <v>28118</v>
      </c>
      <c r="Q7458" s="83" t="s">
        <v>32</v>
      </c>
      <c r="R7458" s="83"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3" t="s">
        <v>28</v>
      </c>
      <c r="P7459" s="83" t="s">
        <v>28118</v>
      </c>
      <c r="Q7459" s="83" t="s">
        <v>32</v>
      </c>
      <c r="R7459" s="83"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3" t="s">
        <v>28</v>
      </c>
      <c r="P7460" s="83" t="s">
        <v>28118</v>
      </c>
      <c r="Q7460" s="83" t="s">
        <v>32</v>
      </c>
      <c r="R7460" s="83"/>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3" t="s">
        <v>28</v>
      </c>
      <c r="P7461" s="83" t="s">
        <v>28118</v>
      </c>
      <c r="Q7461" s="83" t="s">
        <v>32</v>
      </c>
      <c r="R7461" s="83"/>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3" t="s">
        <v>28</v>
      </c>
      <c r="P7462" s="83" t="s">
        <v>28118</v>
      </c>
      <c r="Q7462" s="83" t="s">
        <v>32</v>
      </c>
      <c r="R7462" s="83"/>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3" t="s">
        <v>28</v>
      </c>
      <c r="P7463" s="83" t="s">
        <v>428</v>
      </c>
      <c r="Q7463" s="83" t="s">
        <v>32</v>
      </c>
      <c r="R7463" s="83"/>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3" t="s">
        <v>28</v>
      </c>
      <c r="P7464" s="83" t="s">
        <v>28118</v>
      </c>
      <c r="Q7464" s="83" t="s">
        <v>32</v>
      </c>
      <c r="R7464" s="83"/>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3" t="s">
        <v>29</v>
      </c>
      <c r="P7465" s="83" t="s">
        <v>28118</v>
      </c>
      <c r="Q7465" s="83" t="s">
        <v>8678</v>
      </c>
      <c r="R7465" s="83"/>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3" t="s">
        <v>28</v>
      </c>
      <c r="P7466" s="83" t="s">
        <v>28338</v>
      </c>
      <c r="Q7466" s="83" t="s">
        <v>32</v>
      </c>
      <c r="R7466" s="83"/>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3" t="s">
        <v>28</v>
      </c>
      <c r="P7467" s="83" t="s">
        <v>28338</v>
      </c>
      <c r="Q7467" s="83" t="s">
        <v>32</v>
      </c>
      <c r="R7467" s="83"/>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3" t="s">
        <v>28</v>
      </c>
      <c r="P7468" s="83" t="s">
        <v>28338</v>
      </c>
      <c r="Q7468" s="83" t="s">
        <v>32</v>
      </c>
      <c r="R7468" s="83"/>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3" t="s">
        <v>28</v>
      </c>
      <c r="P7469" s="83" t="s">
        <v>28338</v>
      </c>
      <c r="Q7469" s="83" t="s">
        <v>32</v>
      </c>
      <c r="R7469" s="83"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3" t="s">
        <v>28</v>
      </c>
      <c r="P7470" s="83" t="s">
        <v>7532</v>
      </c>
      <c r="Q7470" s="83" t="s">
        <v>32</v>
      </c>
      <c r="R7470" s="83"/>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3" t="s">
        <v>28</v>
      </c>
      <c r="P7471" s="83" t="s">
        <v>7532</v>
      </c>
      <c r="Q7471" s="83" t="s">
        <v>32</v>
      </c>
      <c r="R7471" s="83"/>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3" t="s">
        <v>28</v>
      </c>
      <c r="P7472" s="83" t="s">
        <v>7532</v>
      </c>
      <c r="Q7472" s="83" t="s">
        <v>32</v>
      </c>
      <c r="R7472" s="83"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3" t="s">
        <v>28</v>
      </c>
      <c r="P7473" s="83" t="s">
        <v>428</v>
      </c>
      <c r="Q7473" s="83" t="s">
        <v>32</v>
      </c>
      <c r="R7473" s="83"/>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3" t="s">
        <v>28</v>
      </c>
      <c r="P7474" s="83" t="s">
        <v>28338</v>
      </c>
      <c r="Q7474" s="83" t="s">
        <v>32</v>
      </c>
      <c r="R7474" s="83"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3" t="s">
        <v>28</v>
      </c>
      <c r="P7475" s="83" t="s">
        <v>28338</v>
      </c>
      <c r="Q7475" s="83" t="s">
        <v>32</v>
      </c>
      <c r="R7475" s="83"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3" t="s">
        <v>28</v>
      </c>
      <c r="P7476" s="83" t="s">
        <v>28338</v>
      </c>
      <c r="Q7476" s="83" t="s">
        <v>32</v>
      </c>
      <c r="R7476" s="83"/>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3" t="s">
        <v>28</v>
      </c>
      <c r="P7477" s="83" t="s">
        <v>428</v>
      </c>
      <c r="Q7477" s="83" t="s">
        <v>32</v>
      </c>
      <c r="R7477" s="83"/>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3" t="s">
        <v>28</v>
      </c>
      <c r="P7478" s="83" t="s">
        <v>28338</v>
      </c>
      <c r="Q7478" s="83" t="s">
        <v>32</v>
      </c>
      <c r="R7478" s="83"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3" t="s">
        <v>28</v>
      </c>
      <c r="P7479" s="83" t="s">
        <v>428</v>
      </c>
      <c r="Q7479" s="83" t="s">
        <v>32</v>
      </c>
      <c r="R7479" s="83"/>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3" t="s">
        <v>28</v>
      </c>
      <c r="P7480" s="83" t="s">
        <v>428</v>
      </c>
      <c r="Q7480" s="83" t="s">
        <v>32</v>
      </c>
      <c r="R7480" s="83"/>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3" t="s">
        <v>28</v>
      </c>
      <c r="P7481" s="83" t="s">
        <v>28338</v>
      </c>
      <c r="Q7481" s="83" t="s">
        <v>32</v>
      </c>
      <c r="R7481" s="83"/>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3" t="s">
        <v>28</v>
      </c>
      <c r="P7482" s="83" t="s">
        <v>28338</v>
      </c>
      <c r="Q7482" s="83" t="s">
        <v>32</v>
      </c>
      <c r="R7482" s="83"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3" t="s">
        <v>28</v>
      </c>
      <c r="P7483" s="83" t="s">
        <v>6016</v>
      </c>
      <c r="Q7483" s="83" t="s">
        <v>32</v>
      </c>
      <c r="R7483" s="83"/>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3" t="s">
        <v>28</v>
      </c>
      <c r="P7484" s="83" t="s">
        <v>28338</v>
      </c>
      <c r="Q7484" s="83" t="s">
        <v>32</v>
      </c>
      <c r="R7484" s="83"/>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3" t="s">
        <v>28</v>
      </c>
      <c r="P7485" s="83" t="s">
        <v>6016</v>
      </c>
      <c r="Q7485" s="83" t="s">
        <v>32</v>
      </c>
      <c r="R7485" s="83"/>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3" t="s">
        <v>28</v>
      </c>
      <c r="P7486" s="83" t="s">
        <v>6016</v>
      </c>
      <c r="Q7486" s="83" t="s">
        <v>32</v>
      </c>
      <c r="R7486" s="83"/>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3" t="s">
        <v>28</v>
      </c>
      <c r="P7487" s="83" t="s">
        <v>1060</v>
      </c>
      <c r="Q7487" s="83" t="s">
        <v>32</v>
      </c>
      <c r="R7487" s="83"/>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3" t="s">
        <v>28</v>
      </c>
      <c r="P7488" s="83" t="s">
        <v>5394</v>
      </c>
      <c r="Q7488" s="83" t="s">
        <v>32</v>
      </c>
      <c r="R7488" s="83"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3" t="s">
        <v>28</v>
      </c>
      <c r="P7489" s="83" t="s">
        <v>5394</v>
      </c>
      <c r="Q7489" s="83" t="s">
        <v>32</v>
      </c>
      <c r="R7489" s="83"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3" t="s">
        <v>28</v>
      </c>
      <c r="P7490" s="83" t="s">
        <v>5394</v>
      </c>
      <c r="Q7490" s="83" t="s">
        <v>32</v>
      </c>
      <c r="R7490" s="83"/>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3" t="s">
        <v>28</v>
      </c>
      <c r="P7491" s="83" t="s">
        <v>28338</v>
      </c>
      <c r="Q7491" s="83" t="s">
        <v>32</v>
      </c>
      <c r="R7491" s="83"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3" t="s">
        <v>29</v>
      </c>
      <c r="P7492" s="83" t="s">
        <v>6016</v>
      </c>
      <c r="Q7492" s="83" t="s">
        <v>8541</v>
      </c>
      <c r="R7492" s="83"/>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3" t="s">
        <v>28</v>
      </c>
      <c r="P7493" s="83" t="s">
        <v>6016</v>
      </c>
      <c r="Q7493" s="83" t="s">
        <v>32</v>
      </c>
      <c r="R7493" s="83"/>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3" t="s">
        <v>28</v>
      </c>
      <c r="P7494" s="83" t="s">
        <v>28338</v>
      </c>
      <c r="Q7494" s="83" t="s">
        <v>32</v>
      </c>
      <c r="R7494" s="83"/>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3" t="s">
        <v>28</v>
      </c>
      <c r="P7495" s="83" t="s">
        <v>6016</v>
      </c>
      <c r="Q7495" s="83" t="s">
        <v>32</v>
      </c>
      <c r="R7495" s="83"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3" t="s">
        <v>28</v>
      </c>
      <c r="P7496" s="83" t="s">
        <v>6016</v>
      </c>
      <c r="Q7496" s="83" t="s">
        <v>32</v>
      </c>
      <c r="R7496" s="83"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3" t="s">
        <v>28</v>
      </c>
      <c r="P7497" s="83" t="s">
        <v>28436</v>
      </c>
      <c r="Q7497" s="83" t="s">
        <v>32</v>
      </c>
      <c r="R7497" s="83"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3" t="s">
        <v>28</v>
      </c>
      <c r="P7498" s="83" t="s">
        <v>6016</v>
      </c>
      <c r="Q7498" s="83" t="s">
        <v>32</v>
      </c>
      <c r="R7498" s="83"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3" t="s">
        <v>28</v>
      </c>
      <c r="P7499" s="83" t="s">
        <v>28436</v>
      </c>
      <c r="Q7499" s="83" t="s">
        <v>32</v>
      </c>
      <c r="R7499" s="83"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3" t="s">
        <v>28</v>
      </c>
      <c r="P7500" s="83" t="s">
        <v>6016</v>
      </c>
      <c r="Q7500" s="83" t="s">
        <v>32</v>
      </c>
      <c r="R7500" s="83"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3" t="s">
        <v>28</v>
      </c>
      <c r="P7501" s="83" t="s">
        <v>7528</v>
      </c>
      <c r="Q7501" s="83" t="s">
        <v>32</v>
      </c>
      <c r="R7501" s="83"/>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3" t="s">
        <v>28</v>
      </c>
      <c r="P7502" s="83" t="s">
        <v>6016</v>
      </c>
      <c r="Q7502" s="83" t="s">
        <v>32</v>
      </c>
      <c r="R7502" s="83"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3" t="s">
        <v>28</v>
      </c>
      <c r="P7503" s="83" t="s">
        <v>7528</v>
      </c>
      <c r="Q7503" s="83" t="s">
        <v>32</v>
      </c>
      <c r="R7503" s="83"/>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3" t="s">
        <v>28</v>
      </c>
      <c r="P7504" s="83" t="s">
        <v>6016</v>
      </c>
      <c r="Q7504" s="83" t="s">
        <v>32</v>
      </c>
      <c r="R7504" s="83"/>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3" t="s">
        <v>28</v>
      </c>
      <c r="P7505" s="83" t="s">
        <v>6016</v>
      </c>
      <c r="Q7505" s="83" t="s">
        <v>32</v>
      </c>
      <c r="R7505" s="83"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3" t="s">
        <v>28</v>
      </c>
      <c r="P7506" s="83" t="s">
        <v>7528</v>
      </c>
      <c r="Q7506" s="83" t="s">
        <v>32</v>
      </c>
      <c r="R7506" s="83"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3" t="s">
        <v>28</v>
      </c>
      <c r="P7507" s="83" t="s">
        <v>6016</v>
      </c>
      <c r="Q7507" s="83" t="s">
        <v>32</v>
      </c>
      <c r="R7507" s="83"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3" t="s">
        <v>28</v>
      </c>
      <c r="P7508" s="83" t="s">
        <v>6016</v>
      </c>
      <c r="Q7508" s="83" t="s">
        <v>32</v>
      </c>
      <c r="R7508" s="83"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3" t="s">
        <v>28</v>
      </c>
      <c r="P7509" s="83" t="s">
        <v>6016</v>
      </c>
      <c r="Q7509" s="83" t="s">
        <v>32</v>
      </c>
      <c r="R7509" s="83"/>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3" t="s">
        <v>28</v>
      </c>
      <c r="P7510" s="83" t="s">
        <v>6016</v>
      </c>
      <c r="Q7510" s="83" t="s">
        <v>32</v>
      </c>
      <c r="R7510" s="83"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3" t="s">
        <v>28</v>
      </c>
      <c r="P7511" s="83" t="s">
        <v>6016</v>
      </c>
      <c r="Q7511" s="83" t="s">
        <v>32</v>
      </c>
      <c r="R7511" s="83"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3" t="s">
        <v>28</v>
      </c>
      <c r="P7512" s="83" t="s">
        <v>6016</v>
      </c>
      <c r="Q7512" s="83" t="s">
        <v>32</v>
      </c>
      <c r="R7512" s="83"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3" t="s">
        <v>28</v>
      </c>
      <c r="P7513" s="83" t="s">
        <v>6016</v>
      </c>
      <c r="Q7513" s="83" t="s">
        <v>32</v>
      </c>
      <c r="R7513" s="83"/>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3" t="s">
        <v>28</v>
      </c>
      <c r="P7514" s="83" t="s">
        <v>5394</v>
      </c>
      <c r="Q7514" s="83" t="s">
        <v>32</v>
      </c>
      <c r="R7514" s="83"/>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3" t="s">
        <v>28</v>
      </c>
      <c r="P7515" s="83" t="s">
        <v>5394</v>
      </c>
      <c r="Q7515" s="83" t="s">
        <v>32</v>
      </c>
      <c r="R7515" s="83"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3" t="s">
        <v>28</v>
      </c>
      <c r="P7516" s="83" t="s">
        <v>5394</v>
      </c>
      <c r="Q7516" s="83" t="s">
        <v>32</v>
      </c>
      <c r="R7516" s="83"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3" t="s">
        <v>28</v>
      </c>
      <c r="P7517" s="83" t="s">
        <v>5394</v>
      </c>
      <c r="Q7517" s="83" t="s">
        <v>32</v>
      </c>
      <c r="R7517" s="83"/>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3" t="s">
        <v>28</v>
      </c>
      <c r="P7518" s="83" t="s">
        <v>5394</v>
      </c>
      <c r="Q7518" s="83" t="s">
        <v>32</v>
      </c>
      <c r="R7518" s="83"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3" t="s">
        <v>28</v>
      </c>
      <c r="P7519" s="83" t="s">
        <v>5394</v>
      </c>
      <c r="Q7519" s="83" t="s">
        <v>32</v>
      </c>
      <c r="R7519" s="83"/>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3" t="s">
        <v>28</v>
      </c>
      <c r="P7520" s="83" t="s">
        <v>5394</v>
      </c>
      <c r="Q7520" s="83" t="s">
        <v>32</v>
      </c>
      <c r="R7520" s="83"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3" t="s">
        <v>28</v>
      </c>
      <c r="P7521" s="83" t="s">
        <v>5394</v>
      </c>
      <c r="Q7521" s="83" t="s">
        <v>32</v>
      </c>
      <c r="R7521" s="83"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3" t="s">
        <v>28</v>
      </c>
      <c r="P7522" s="83" t="s">
        <v>5394</v>
      </c>
      <c r="Q7522" s="83" t="s">
        <v>32</v>
      </c>
      <c r="R7522" s="83"/>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3" t="s">
        <v>28</v>
      </c>
      <c r="P7523" s="83" t="s">
        <v>5394</v>
      </c>
      <c r="Q7523" s="83" t="s">
        <v>32</v>
      </c>
      <c r="R7523" s="83"/>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3" t="s">
        <v>28</v>
      </c>
      <c r="P7524" s="83" t="s">
        <v>5394</v>
      </c>
      <c r="Q7524" s="83" t="s">
        <v>32</v>
      </c>
      <c r="R7524" s="83"/>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3" t="s">
        <v>28</v>
      </c>
      <c r="P7525" s="83" t="s">
        <v>7528</v>
      </c>
      <c r="Q7525" s="83" t="s">
        <v>32</v>
      </c>
      <c r="R7525" s="83"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3" t="s">
        <v>28</v>
      </c>
      <c r="P7526" s="83" t="s">
        <v>7528</v>
      </c>
      <c r="Q7526" s="83" t="s">
        <v>32</v>
      </c>
      <c r="R7526" s="83"/>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3" t="s">
        <v>28</v>
      </c>
      <c r="P7527" s="83" t="s">
        <v>5394</v>
      </c>
      <c r="Q7527" s="83" t="s">
        <v>32</v>
      </c>
      <c r="R7527" s="83"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3" t="s">
        <v>28</v>
      </c>
      <c r="P7528" s="83" t="s">
        <v>90</v>
      </c>
      <c r="Q7528" s="83" t="s">
        <v>32</v>
      </c>
      <c r="R7528" s="83"/>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3" t="s">
        <v>28</v>
      </c>
      <c r="P7529" s="83" t="s">
        <v>90</v>
      </c>
      <c r="Q7529" s="83" t="s">
        <v>32</v>
      </c>
      <c r="R7529" s="83"/>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3" t="s">
        <v>28</v>
      </c>
      <c r="P7530" s="83" t="s">
        <v>90</v>
      </c>
      <c r="Q7530" s="83" t="s">
        <v>32</v>
      </c>
      <c r="R7530" s="83"/>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3" t="s">
        <v>29</v>
      </c>
      <c r="P7531" s="83" t="s">
        <v>5394</v>
      </c>
      <c r="Q7531" s="83" t="s">
        <v>28533</v>
      </c>
      <c r="R7531" s="83"/>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3" t="s">
        <v>28</v>
      </c>
      <c r="P7532" s="83" t="s">
        <v>90</v>
      </c>
      <c r="Q7532" s="83" t="s">
        <v>32</v>
      </c>
      <c r="R7532" s="83"/>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3" t="s">
        <v>28</v>
      </c>
      <c r="P7533" s="83" t="s">
        <v>90</v>
      </c>
      <c r="Q7533" s="83" t="s">
        <v>32</v>
      </c>
      <c r="R7533" s="83"/>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3" t="s">
        <v>29</v>
      </c>
      <c r="P7534" s="83" t="s">
        <v>5394</v>
      </c>
      <c r="Q7534" s="83" t="s">
        <v>8541</v>
      </c>
      <c r="R7534" s="83"/>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3" t="s">
        <v>28</v>
      </c>
      <c r="P7535" s="83" t="s">
        <v>5394</v>
      </c>
      <c r="Q7535" s="83" t="s">
        <v>32</v>
      </c>
      <c r="R7535" s="83"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3" t="s">
        <v>28</v>
      </c>
      <c r="P7536" s="83" t="s">
        <v>5394</v>
      </c>
      <c r="Q7536" s="83" t="s">
        <v>32</v>
      </c>
      <c r="R7536" s="83"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3" t="s">
        <v>28</v>
      </c>
      <c r="P7537" s="83" t="s">
        <v>5394</v>
      </c>
      <c r="Q7537" s="83" t="s">
        <v>32</v>
      </c>
      <c r="R7537" s="83"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3" t="s">
        <v>28</v>
      </c>
      <c r="P7538" s="83" t="s">
        <v>5394</v>
      </c>
      <c r="Q7538" s="83" t="s">
        <v>32</v>
      </c>
      <c r="R7538" s="83"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3" t="s">
        <v>28</v>
      </c>
      <c r="P7539" s="83" t="s">
        <v>5394</v>
      </c>
      <c r="Q7539" s="83" t="s">
        <v>32</v>
      </c>
      <c r="R7539" s="83"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3" t="s">
        <v>28</v>
      </c>
      <c r="P7540" s="83" t="s">
        <v>5394</v>
      </c>
      <c r="Q7540" s="83" t="s">
        <v>32</v>
      </c>
      <c r="R7540" s="83"/>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3" t="s">
        <v>28</v>
      </c>
      <c r="P7541" s="83" t="s">
        <v>7528</v>
      </c>
      <c r="Q7541" s="83" t="s">
        <v>32</v>
      </c>
      <c r="R7541" s="83"/>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3" t="s">
        <v>28</v>
      </c>
      <c r="P7542" s="83" t="s">
        <v>5394</v>
      </c>
      <c r="Q7542" s="83" t="s">
        <v>32</v>
      </c>
      <c r="R7542" s="83"/>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3" t="s">
        <v>28</v>
      </c>
      <c r="P7543" s="83" t="s">
        <v>7528</v>
      </c>
      <c r="Q7543" s="83" t="s">
        <v>32</v>
      </c>
      <c r="R7543" s="83"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3" t="s">
        <v>28</v>
      </c>
      <c r="P7544" s="83" t="s">
        <v>5394</v>
      </c>
      <c r="Q7544" s="83" t="s">
        <v>32</v>
      </c>
      <c r="R7544" s="83"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3" t="s">
        <v>28</v>
      </c>
      <c r="P7545" s="83" t="s">
        <v>90</v>
      </c>
      <c r="Q7545" s="83" t="s">
        <v>32</v>
      </c>
      <c r="R7545" s="83"/>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3" t="s">
        <v>28</v>
      </c>
      <c r="P7546" s="83" t="s">
        <v>5394</v>
      </c>
      <c r="Q7546" s="83" t="s">
        <v>32</v>
      </c>
      <c r="R7546" s="83"/>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3" t="s">
        <v>28</v>
      </c>
      <c r="P7547" s="83" t="s">
        <v>5394</v>
      </c>
      <c r="Q7547" s="83" t="s">
        <v>32</v>
      </c>
      <c r="R7547" s="83"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3" t="s">
        <v>28</v>
      </c>
      <c r="P7548" s="83" t="s">
        <v>5394</v>
      </c>
      <c r="Q7548" s="83" t="s">
        <v>32</v>
      </c>
      <c r="R7548" s="83"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3" t="s">
        <v>28</v>
      </c>
      <c r="P7549" s="83" t="s">
        <v>7528</v>
      </c>
      <c r="Q7549" s="83" t="s">
        <v>32</v>
      </c>
      <c r="R7549" s="83"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3" t="s">
        <v>28</v>
      </c>
      <c r="P7550" s="83" t="s">
        <v>5394</v>
      </c>
      <c r="Q7550" s="83" t="s">
        <v>32</v>
      </c>
      <c r="R7550" s="83"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3" t="s">
        <v>29</v>
      </c>
      <c r="P7551" s="83" t="s">
        <v>5394</v>
      </c>
      <c r="Q7551" s="83" t="s">
        <v>16488</v>
      </c>
      <c r="R7551" s="83"/>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3" t="s">
        <v>29</v>
      </c>
      <c r="P7552" s="83" t="s">
        <v>5661</v>
      </c>
      <c r="Q7552" s="83" t="s">
        <v>28600</v>
      </c>
      <c r="R7552" s="83"/>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3" t="s">
        <v>28</v>
      </c>
      <c r="P7553" s="83" t="s">
        <v>5394</v>
      </c>
      <c r="Q7553" s="83" t="s">
        <v>32</v>
      </c>
      <c r="R7553" s="83"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3" t="s">
        <v>28</v>
      </c>
      <c r="P7554" s="83" t="s">
        <v>5394</v>
      </c>
      <c r="Q7554" s="83" t="s">
        <v>32</v>
      </c>
      <c r="R7554" s="83"/>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3" t="s">
        <v>28</v>
      </c>
      <c r="P7555" s="83" t="s">
        <v>5394</v>
      </c>
      <c r="Q7555" s="83" t="s">
        <v>32</v>
      </c>
      <c r="R7555" s="83"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3" t="s">
        <v>28</v>
      </c>
      <c r="P7556" s="83" t="s">
        <v>5394</v>
      </c>
      <c r="Q7556" s="83" t="s">
        <v>32</v>
      </c>
      <c r="R7556" s="83"/>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3" t="s">
        <v>28</v>
      </c>
      <c r="P7557" s="83" t="s">
        <v>5394</v>
      </c>
      <c r="Q7557" s="83" t="s">
        <v>32</v>
      </c>
      <c r="R7557" s="83"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3" t="s">
        <v>28</v>
      </c>
      <c r="P7558" s="83" t="s">
        <v>5394</v>
      </c>
      <c r="Q7558" s="83" t="s">
        <v>32</v>
      </c>
      <c r="R7558" s="83"/>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3" t="s">
        <v>28</v>
      </c>
      <c r="P7559" s="83" t="s">
        <v>5394</v>
      </c>
      <c r="Q7559" s="83" t="s">
        <v>32</v>
      </c>
      <c r="R7559" s="83"/>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3" t="s">
        <v>28</v>
      </c>
      <c r="P7560" s="83" t="s">
        <v>5394</v>
      </c>
      <c r="Q7560" s="83" t="s">
        <v>32</v>
      </c>
      <c r="R7560" s="83"/>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3" t="s">
        <v>28</v>
      </c>
      <c r="P7561" s="83" t="s">
        <v>5394</v>
      </c>
      <c r="Q7561" s="83" t="s">
        <v>32</v>
      </c>
      <c r="R7561" s="83"/>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3" t="s">
        <v>28</v>
      </c>
      <c r="P7562" s="83" t="s">
        <v>5394</v>
      </c>
      <c r="Q7562" s="83" t="s">
        <v>32</v>
      </c>
      <c r="R7562" s="83"/>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3" t="s">
        <v>28</v>
      </c>
      <c r="P7563" s="83" t="s">
        <v>5394</v>
      </c>
      <c r="Q7563" s="83" t="s">
        <v>32</v>
      </c>
      <c r="R7563" s="83"/>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3" t="s">
        <v>28</v>
      </c>
      <c r="P7564" s="83" t="s">
        <v>5394</v>
      </c>
      <c r="Q7564" s="83" t="s">
        <v>32</v>
      </c>
      <c r="R7564" s="83"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3" t="s">
        <v>28</v>
      </c>
      <c r="P7565" s="83" t="s">
        <v>5394</v>
      </c>
      <c r="Q7565" s="83" t="s">
        <v>32</v>
      </c>
      <c r="R7565" s="83"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3" t="s">
        <v>28</v>
      </c>
      <c r="P7566" s="83" t="s">
        <v>90</v>
      </c>
      <c r="Q7566" s="83" t="s">
        <v>32</v>
      </c>
      <c r="R7566" s="83"/>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3" t="s">
        <v>28</v>
      </c>
      <c r="P7567" s="83" t="s">
        <v>5394</v>
      </c>
      <c r="Q7567" s="83" t="s">
        <v>32</v>
      </c>
      <c r="R7567" s="83"/>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3" t="s">
        <v>28</v>
      </c>
      <c r="P7568" s="83" t="s">
        <v>5394</v>
      </c>
      <c r="Q7568" s="83" t="s">
        <v>32</v>
      </c>
      <c r="R7568" s="83"/>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3" t="s">
        <v>28</v>
      </c>
      <c r="P7569" s="83" t="s">
        <v>5394</v>
      </c>
      <c r="Q7569" s="83" t="s">
        <v>32</v>
      </c>
      <c r="R7569" s="83"/>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3" t="s">
        <v>28</v>
      </c>
      <c r="P7570" s="83" t="s">
        <v>5394</v>
      </c>
      <c r="Q7570" s="83" t="s">
        <v>32</v>
      </c>
      <c r="R7570" s="83"/>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3" t="s">
        <v>28</v>
      </c>
      <c r="P7571" s="83" t="s">
        <v>5394</v>
      </c>
      <c r="Q7571" s="83" t="s">
        <v>32</v>
      </c>
      <c r="R7571" s="83"/>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3" t="s">
        <v>28</v>
      </c>
      <c r="P7572" s="83" t="s">
        <v>5394</v>
      </c>
      <c r="Q7572" s="83" t="s">
        <v>32</v>
      </c>
      <c r="R7572" s="83"/>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3" t="s">
        <v>28</v>
      </c>
      <c r="P7573" s="83" t="s">
        <v>5394</v>
      </c>
      <c r="Q7573" s="83" t="s">
        <v>32</v>
      </c>
      <c r="R7573" s="83"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3" t="s">
        <v>28</v>
      </c>
      <c r="P7574" s="83" t="s">
        <v>5394</v>
      </c>
      <c r="Q7574" s="83" t="s">
        <v>32</v>
      </c>
      <c r="R7574" s="83"/>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3" t="s">
        <v>28</v>
      </c>
      <c r="P7575" s="83" t="s">
        <v>90</v>
      </c>
      <c r="Q7575" s="83" t="s">
        <v>32</v>
      </c>
      <c r="R7575" s="83"/>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3" t="s">
        <v>28</v>
      </c>
      <c r="P7576" s="83" t="s">
        <v>5394</v>
      </c>
      <c r="Q7576" s="83" t="s">
        <v>32</v>
      </c>
      <c r="R7576" s="83"/>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3" t="s">
        <v>28</v>
      </c>
      <c r="P7577" s="83" t="s">
        <v>90</v>
      </c>
      <c r="Q7577" s="83" t="s">
        <v>32</v>
      </c>
      <c r="R7577" s="83"/>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3" t="s">
        <v>28</v>
      </c>
      <c r="P7578" s="83" t="s">
        <v>5394</v>
      </c>
      <c r="Q7578" s="83" t="s">
        <v>32</v>
      </c>
      <c r="R7578" s="83"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3" t="s">
        <v>28</v>
      </c>
      <c r="P7579" s="83" t="s">
        <v>4770</v>
      </c>
      <c r="Q7579" s="83" t="s">
        <v>32</v>
      </c>
      <c r="R7579" s="83"/>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3" t="s">
        <v>28</v>
      </c>
      <c r="P7580" s="83" t="s">
        <v>5394</v>
      </c>
      <c r="Q7580" s="83" t="s">
        <v>32</v>
      </c>
      <c r="R7580" s="83"/>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3" t="s">
        <v>28</v>
      </c>
      <c r="P7581" s="83" t="s">
        <v>5394</v>
      </c>
      <c r="Q7581" s="83" t="s">
        <v>32</v>
      </c>
      <c r="R7581" s="83"/>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3" t="s">
        <v>28</v>
      </c>
      <c r="P7582" s="83" t="s">
        <v>5394</v>
      </c>
      <c r="Q7582" s="83" t="s">
        <v>32</v>
      </c>
      <c r="R7582" s="83"/>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3" t="s">
        <v>28</v>
      </c>
      <c r="P7583" s="83" t="s">
        <v>5394</v>
      </c>
      <c r="Q7583" s="83" t="s">
        <v>32</v>
      </c>
      <c r="R7583" s="83"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3" t="s">
        <v>28</v>
      </c>
      <c r="P7584" s="83" t="s">
        <v>5394</v>
      </c>
      <c r="Q7584" s="83" t="s">
        <v>32</v>
      </c>
      <c r="R7584" s="83"/>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3" t="s">
        <v>28</v>
      </c>
      <c r="P7585" s="83" t="s">
        <v>5394</v>
      </c>
      <c r="Q7585" s="83" t="s">
        <v>32</v>
      </c>
      <c r="R7585" s="83"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3" t="s">
        <v>28</v>
      </c>
      <c r="P7586" s="83" t="s">
        <v>5394</v>
      </c>
      <c r="Q7586" s="83" t="s">
        <v>32</v>
      </c>
      <c r="R7586" s="83"/>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3" t="s">
        <v>28</v>
      </c>
      <c r="P7587" s="83" t="s">
        <v>4770</v>
      </c>
      <c r="Q7587" s="83" t="s">
        <v>32</v>
      </c>
      <c r="R7587" s="83"/>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3" t="s">
        <v>28</v>
      </c>
      <c r="P7588" s="83" t="s">
        <v>5394</v>
      </c>
      <c r="Q7588" s="83" t="s">
        <v>32</v>
      </c>
      <c r="R7588" s="83"/>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3" t="s">
        <v>28</v>
      </c>
      <c r="P7589" s="83" t="s">
        <v>5394</v>
      </c>
      <c r="Q7589" s="83" t="s">
        <v>32</v>
      </c>
      <c r="R7589" s="83"/>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3" t="s">
        <v>28</v>
      </c>
      <c r="P7590" s="83" t="s">
        <v>5394</v>
      </c>
      <c r="Q7590" s="83" t="s">
        <v>32</v>
      </c>
      <c r="R7590" s="83"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3" t="s">
        <v>28</v>
      </c>
      <c r="P7591" s="83" t="s">
        <v>5394</v>
      </c>
      <c r="Q7591" s="83" t="s">
        <v>32</v>
      </c>
      <c r="R7591" s="83"/>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3" t="s">
        <v>28</v>
      </c>
      <c r="P7592" s="83" t="s">
        <v>5394</v>
      </c>
      <c r="Q7592" s="83" t="s">
        <v>32</v>
      </c>
      <c r="R7592" s="83"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3" t="s">
        <v>28</v>
      </c>
      <c r="P7593" s="83" t="s">
        <v>5394</v>
      </c>
      <c r="Q7593" s="83" t="s">
        <v>32</v>
      </c>
      <c r="R7593" s="83"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3" t="s">
        <v>28</v>
      </c>
      <c r="P7594" s="83" t="s">
        <v>5394</v>
      </c>
      <c r="Q7594" s="83" t="s">
        <v>32</v>
      </c>
      <c r="R7594" s="83"/>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3" t="s">
        <v>28</v>
      </c>
      <c r="P7595" s="83" t="s">
        <v>5394</v>
      </c>
      <c r="Q7595" s="83" t="s">
        <v>32</v>
      </c>
      <c r="R7595" s="83"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3" t="s">
        <v>28</v>
      </c>
      <c r="P7596" s="83" t="s">
        <v>5394</v>
      </c>
      <c r="Q7596" s="83" t="s">
        <v>32</v>
      </c>
      <c r="R7596" s="83"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3" t="s">
        <v>29</v>
      </c>
      <c r="P7597" s="83" t="s">
        <v>5394</v>
      </c>
      <c r="Q7597" s="83" t="s">
        <v>8541</v>
      </c>
      <c r="R7597" s="83"/>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3" t="s">
        <v>28</v>
      </c>
      <c r="P7598" s="83" t="s">
        <v>5394</v>
      </c>
      <c r="Q7598" s="83" t="s">
        <v>32</v>
      </c>
      <c r="R7598" s="83"/>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3" t="s">
        <v>28</v>
      </c>
      <c r="P7599" s="83" t="s">
        <v>5394</v>
      </c>
      <c r="Q7599" s="83" t="s">
        <v>32</v>
      </c>
      <c r="R7599" s="83"/>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3" t="s">
        <v>28</v>
      </c>
      <c r="P7600" s="83" t="s">
        <v>5394</v>
      </c>
      <c r="Q7600" s="83" t="s">
        <v>32</v>
      </c>
      <c r="R7600" s="83"/>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3" t="s">
        <v>28</v>
      </c>
      <c r="P7601" s="83" t="s">
        <v>5394</v>
      </c>
      <c r="Q7601" s="83" t="s">
        <v>32</v>
      </c>
      <c r="R7601" s="83"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3" t="s">
        <v>28</v>
      </c>
      <c r="P7602" s="83" t="s">
        <v>5394</v>
      </c>
      <c r="Q7602" s="83" t="s">
        <v>32</v>
      </c>
      <c r="R7602" s="83"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3" t="s">
        <v>28</v>
      </c>
      <c r="P7603" s="83" t="s">
        <v>5394</v>
      </c>
      <c r="Q7603" s="83" t="s">
        <v>32</v>
      </c>
      <c r="R7603" s="83"/>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3" t="s">
        <v>28</v>
      </c>
      <c r="P7604" s="83" t="s">
        <v>5394</v>
      </c>
      <c r="Q7604" s="83" t="s">
        <v>32</v>
      </c>
      <c r="R7604" s="83"/>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3" t="s">
        <v>28</v>
      </c>
      <c r="P7605" s="83" t="s">
        <v>5394</v>
      </c>
      <c r="Q7605" s="83" t="s">
        <v>32</v>
      </c>
      <c r="R7605" s="83"/>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3" t="s">
        <v>28</v>
      </c>
      <c r="P7606" s="83" t="s">
        <v>5394</v>
      </c>
      <c r="Q7606" s="83" t="s">
        <v>32</v>
      </c>
      <c r="R7606" s="83"/>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3" t="s">
        <v>28</v>
      </c>
      <c r="P7607" s="83" t="s">
        <v>5394</v>
      </c>
      <c r="Q7607" s="83" t="s">
        <v>32</v>
      </c>
      <c r="R7607" s="83"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3" t="s">
        <v>28</v>
      </c>
      <c r="P7608" s="83" t="s">
        <v>5394</v>
      </c>
      <c r="Q7608" s="83" t="s">
        <v>32</v>
      </c>
      <c r="R7608" s="83"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3" t="s">
        <v>28</v>
      </c>
      <c r="P7609" s="83" t="s">
        <v>5394</v>
      </c>
      <c r="Q7609" s="83" t="s">
        <v>32</v>
      </c>
      <c r="R7609" s="83"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3" t="s">
        <v>28</v>
      </c>
      <c r="P7610" s="83" t="s">
        <v>5394</v>
      </c>
      <c r="Q7610" s="83" t="s">
        <v>32</v>
      </c>
      <c r="R7610" s="83"/>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3" t="s">
        <v>28</v>
      </c>
      <c r="P7611" s="83" t="s">
        <v>5394</v>
      </c>
      <c r="Q7611" s="83" t="s">
        <v>32</v>
      </c>
      <c r="R7611" s="83"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3" t="s">
        <v>28</v>
      </c>
      <c r="P7612" s="83" t="s">
        <v>5394</v>
      </c>
      <c r="Q7612" s="83" t="s">
        <v>32</v>
      </c>
      <c r="R7612" s="83"/>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3" t="s">
        <v>28</v>
      </c>
      <c r="P7613" s="83" t="s">
        <v>5394</v>
      </c>
      <c r="Q7613" s="83" t="s">
        <v>32</v>
      </c>
      <c r="R7613" s="83"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3" t="s">
        <v>28</v>
      </c>
      <c r="P7614" s="83" t="s">
        <v>5394</v>
      </c>
      <c r="Q7614" s="83" t="s">
        <v>32</v>
      </c>
      <c r="R7614" s="83"/>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3" t="s">
        <v>28</v>
      </c>
      <c r="P7615" s="83" t="s">
        <v>5394</v>
      </c>
      <c r="Q7615" s="83" t="s">
        <v>32</v>
      </c>
      <c r="R7615" s="83"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3" t="s">
        <v>28</v>
      </c>
      <c r="P7616" s="83" t="s">
        <v>5394</v>
      </c>
      <c r="Q7616" s="83" t="s">
        <v>32</v>
      </c>
      <c r="R7616" s="83"/>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3" t="s">
        <v>28</v>
      </c>
      <c r="P7617" s="83" t="s">
        <v>5394</v>
      </c>
      <c r="Q7617" s="83" t="s">
        <v>32</v>
      </c>
      <c r="R7617" s="83"/>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3" t="s">
        <v>28</v>
      </c>
      <c r="P7618" s="83" t="s">
        <v>5394</v>
      </c>
      <c r="Q7618" s="83" t="s">
        <v>32</v>
      </c>
      <c r="R7618" s="83"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3" t="s">
        <v>29</v>
      </c>
      <c r="P7619" s="83" t="s">
        <v>5394</v>
      </c>
      <c r="Q7619" s="83" t="s">
        <v>8678</v>
      </c>
      <c r="R7619" s="83"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3" t="s">
        <v>28</v>
      </c>
      <c r="P7620" s="83" t="s">
        <v>5394</v>
      </c>
      <c r="Q7620" s="83" t="s">
        <v>32</v>
      </c>
      <c r="R7620" s="83"/>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3" t="s">
        <v>28</v>
      </c>
      <c r="P7621" s="83" t="s">
        <v>5394</v>
      </c>
      <c r="Q7621" s="83" t="s">
        <v>32</v>
      </c>
      <c r="R7621" s="83"/>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3" t="s">
        <v>28</v>
      </c>
      <c r="P7622" s="83" t="s">
        <v>5394</v>
      </c>
      <c r="Q7622" s="83" t="s">
        <v>32</v>
      </c>
      <c r="R7622" s="83"/>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3" t="s">
        <v>28</v>
      </c>
      <c r="P7623" s="83" t="s">
        <v>5394</v>
      </c>
      <c r="Q7623" s="83" t="s">
        <v>32</v>
      </c>
      <c r="R7623" s="83"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3" t="s">
        <v>28</v>
      </c>
      <c r="P7624" s="83" t="s">
        <v>5394</v>
      </c>
      <c r="Q7624" s="83" t="s">
        <v>32</v>
      </c>
      <c r="R7624" s="83"/>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3" t="s">
        <v>28</v>
      </c>
      <c r="P7625" s="83" t="s">
        <v>5394</v>
      </c>
      <c r="Q7625" s="83" t="s">
        <v>32</v>
      </c>
      <c r="R7625" s="83"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3" t="s">
        <v>28</v>
      </c>
      <c r="P7626" s="83" t="s">
        <v>5394</v>
      </c>
      <c r="Q7626" s="83" t="s">
        <v>32</v>
      </c>
      <c r="R7626" s="83"/>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3" t="s">
        <v>28</v>
      </c>
      <c r="P7627" s="83" t="s">
        <v>5394</v>
      </c>
      <c r="Q7627" s="83" t="s">
        <v>32</v>
      </c>
      <c r="R7627" s="83"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3" t="s">
        <v>28</v>
      </c>
      <c r="P7628" s="83" t="s">
        <v>5394</v>
      </c>
      <c r="Q7628" s="83" t="s">
        <v>32</v>
      </c>
      <c r="R7628" s="83"/>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3" t="s">
        <v>28</v>
      </c>
      <c r="P7629" s="83" t="s">
        <v>5394</v>
      </c>
      <c r="Q7629" s="83" t="s">
        <v>32</v>
      </c>
      <c r="R7629" s="83"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3" t="s">
        <v>28</v>
      </c>
      <c r="P7630" s="83" t="s">
        <v>7528</v>
      </c>
      <c r="Q7630" s="83" t="s">
        <v>32</v>
      </c>
      <c r="R7630" s="83"/>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3" t="s">
        <v>28</v>
      </c>
      <c r="P7631" s="83" t="s">
        <v>5394</v>
      </c>
      <c r="Q7631" s="83" t="s">
        <v>32</v>
      </c>
      <c r="R7631" s="83"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3" t="s">
        <v>28</v>
      </c>
      <c r="P7632" s="83" t="s">
        <v>7528</v>
      </c>
      <c r="Q7632" s="83" t="s">
        <v>32</v>
      </c>
      <c r="R7632" s="83"/>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3" t="s">
        <v>28</v>
      </c>
      <c r="P7633" s="83" t="s">
        <v>5394</v>
      </c>
      <c r="Q7633" s="83" t="s">
        <v>32</v>
      </c>
      <c r="R7633" s="83"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3" t="s">
        <v>28</v>
      </c>
      <c r="P7634" s="83" t="s">
        <v>5394</v>
      </c>
      <c r="Q7634" s="83" t="s">
        <v>32</v>
      </c>
      <c r="R7634" s="83"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3" t="s">
        <v>28</v>
      </c>
      <c r="P7635" s="83" t="s">
        <v>7528</v>
      </c>
      <c r="Q7635" s="83" t="s">
        <v>32</v>
      </c>
      <c r="R7635" s="83"/>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3" t="s">
        <v>28</v>
      </c>
      <c r="P7636" s="83" t="s">
        <v>5394</v>
      </c>
      <c r="Q7636" s="83" t="s">
        <v>32</v>
      </c>
      <c r="R7636" s="83"/>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3" t="s">
        <v>28</v>
      </c>
      <c r="P7637" s="83" t="s">
        <v>5394</v>
      </c>
      <c r="Q7637" s="83" t="s">
        <v>32</v>
      </c>
      <c r="R7637" s="83"/>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3" t="s">
        <v>28</v>
      </c>
      <c r="P7638" s="83" t="s">
        <v>7532</v>
      </c>
      <c r="Q7638" s="83" t="s">
        <v>32</v>
      </c>
      <c r="R7638" s="83"/>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3" t="s">
        <v>28</v>
      </c>
      <c r="P7639" s="83" t="s">
        <v>5394</v>
      </c>
      <c r="Q7639" s="83" t="s">
        <v>32</v>
      </c>
      <c r="R7639" s="83"/>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3" t="s">
        <v>28</v>
      </c>
      <c r="P7640" s="83" t="s">
        <v>5394</v>
      </c>
      <c r="Q7640" s="83" t="s">
        <v>32</v>
      </c>
      <c r="R7640" s="83"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3" t="s">
        <v>28</v>
      </c>
      <c r="P7641" s="83" t="s">
        <v>428</v>
      </c>
      <c r="Q7641" s="83" t="s">
        <v>32</v>
      </c>
      <c r="R7641" s="83"/>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3" t="s">
        <v>28</v>
      </c>
      <c r="P7642" s="83" t="s">
        <v>5394</v>
      </c>
      <c r="Q7642" s="83" t="s">
        <v>32</v>
      </c>
      <c r="R7642" s="83"/>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3" t="s">
        <v>28</v>
      </c>
      <c r="P7643" s="83" t="s">
        <v>1060</v>
      </c>
      <c r="Q7643" s="83" t="s">
        <v>32</v>
      </c>
      <c r="R7643" s="83"/>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3" t="s">
        <v>28</v>
      </c>
      <c r="P7644" s="83" t="s">
        <v>5394</v>
      </c>
      <c r="Q7644" s="83" t="s">
        <v>32</v>
      </c>
      <c r="R7644" s="83"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3" t="s">
        <v>28</v>
      </c>
      <c r="P7645" s="83" t="s">
        <v>1060</v>
      </c>
      <c r="Q7645" s="83" t="s">
        <v>32</v>
      </c>
      <c r="R7645" s="83"/>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3" t="s">
        <v>28</v>
      </c>
      <c r="P7646" s="83" t="s">
        <v>1060</v>
      </c>
      <c r="Q7646" s="83" t="s">
        <v>32</v>
      </c>
      <c r="R7646" s="83"/>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3" t="s">
        <v>28</v>
      </c>
      <c r="P7647" s="83" t="s">
        <v>5394</v>
      </c>
      <c r="Q7647" s="83" t="s">
        <v>32</v>
      </c>
      <c r="R7647" s="83"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3" t="s">
        <v>28</v>
      </c>
      <c r="P7648" s="83" t="s">
        <v>1060</v>
      </c>
      <c r="Q7648" s="83" t="s">
        <v>32</v>
      </c>
      <c r="R7648" s="83"/>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3" t="s">
        <v>28</v>
      </c>
      <c r="P7649" s="83" t="s">
        <v>5394</v>
      </c>
      <c r="Q7649" s="83" t="s">
        <v>32</v>
      </c>
      <c r="R7649" s="83"/>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3" t="s">
        <v>28</v>
      </c>
      <c r="P7650" s="83" t="s">
        <v>5394</v>
      </c>
      <c r="Q7650" s="83" t="s">
        <v>32</v>
      </c>
      <c r="R7650" s="83"/>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3" t="s">
        <v>28</v>
      </c>
      <c r="P7651" s="83" t="s">
        <v>5394</v>
      </c>
      <c r="Q7651" s="83" t="s">
        <v>32</v>
      </c>
      <c r="R7651" s="83"/>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3" t="s">
        <v>29</v>
      </c>
      <c r="P7652" s="83" t="s">
        <v>5661</v>
      </c>
      <c r="Q7652" s="83" t="s">
        <v>28903</v>
      </c>
      <c r="R7652" s="83"/>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3" t="s">
        <v>28</v>
      </c>
      <c r="P7653" s="83" t="s">
        <v>5394</v>
      </c>
      <c r="Q7653" s="83" t="s">
        <v>32</v>
      </c>
      <c r="R7653" s="83"/>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3" t="s">
        <v>28</v>
      </c>
      <c r="P7654" s="83" t="s">
        <v>5394</v>
      </c>
      <c r="Q7654" s="83" t="s">
        <v>32</v>
      </c>
      <c r="R7654" s="83"/>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3" t="s">
        <v>28</v>
      </c>
      <c r="P7655" s="83" t="s">
        <v>5394</v>
      </c>
      <c r="Q7655" s="83" t="s">
        <v>32</v>
      </c>
      <c r="R7655" s="83"/>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3" t="s">
        <v>28</v>
      </c>
      <c r="P7656" s="83" t="s">
        <v>5394</v>
      </c>
      <c r="Q7656" s="83" t="s">
        <v>32</v>
      </c>
      <c r="R7656" s="83"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3" t="s">
        <v>28</v>
      </c>
      <c r="P7657" s="83" t="s">
        <v>5661</v>
      </c>
      <c r="Q7657" s="83" t="s">
        <v>32</v>
      </c>
      <c r="R7657" s="83"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3" t="s">
        <v>28</v>
      </c>
      <c r="P7658" s="83" t="s">
        <v>5394</v>
      </c>
      <c r="Q7658" s="83" t="s">
        <v>32</v>
      </c>
      <c r="R7658" s="83"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3" t="s">
        <v>28</v>
      </c>
      <c r="P7659" s="83" t="s">
        <v>5394</v>
      </c>
      <c r="Q7659" s="83" t="s">
        <v>32</v>
      </c>
      <c r="R7659" s="83"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3" t="s">
        <v>29</v>
      </c>
      <c r="P7660" s="83" t="s">
        <v>5661</v>
      </c>
      <c r="Q7660" s="83" t="s">
        <v>28903</v>
      </c>
      <c r="R7660" s="83"/>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3" t="s">
        <v>28</v>
      </c>
      <c r="P7661" s="83" t="s">
        <v>5394</v>
      </c>
      <c r="Q7661" s="83" t="s">
        <v>32</v>
      </c>
      <c r="R7661" s="83"/>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3" t="s">
        <v>29</v>
      </c>
      <c r="P7662" s="83" t="s">
        <v>5394</v>
      </c>
      <c r="Q7662" s="83" t="s">
        <v>28934</v>
      </c>
      <c r="R7662" s="83"/>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3" t="s">
        <v>28</v>
      </c>
      <c r="P7663" s="83" t="s">
        <v>5394</v>
      </c>
      <c r="Q7663" s="83" t="s">
        <v>32</v>
      </c>
      <c r="R7663" s="83"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3" t="s">
        <v>28</v>
      </c>
      <c r="P7664" s="83" t="s">
        <v>5394</v>
      </c>
      <c r="Q7664" s="83" t="s">
        <v>32</v>
      </c>
      <c r="R7664" s="83"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3" t="s">
        <v>28</v>
      </c>
      <c r="P7665" s="83" t="s">
        <v>5394</v>
      </c>
      <c r="Q7665" s="83" t="s">
        <v>32</v>
      </c>
      <c r="R7665" s="83"/>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3" t="s">
        <v>28</v>
      </c>
      <c r="P7666" s="83" t="s">
        <v>28338</v>
      </c>
      <c r="Q7666" s="83" t="s">
        <v>32</v>
      </c>
      <c r="R7666" s="83"/>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3" t="s">
        <v>28</v>
      </c>
      <c r="P7667" s="83" t="s">
        <v>5394</v>
      </c>
      <c r="Q7667" s="83" t="s">
        <v>32</v>
      </c>
      <c r="R7667" s="83"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3" t="s">
        <v>28</v>
      </c>
      <c r="P7668" s="83" t="s">
        <v>5394</v>
      </c>
      <c r="Q7668" s="83" t="s">
        <v>32</v>
      </c>
      <c r="R7668" s="83"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3" t="s">
        <v>28</v>
      </c>
      <c r="P7669" s="83" t="s">
        <v>5394</v>
      </c>
      <c r="Q7669" s="83" t="s">
        <v>32</v>
      </c>
      <c r="R7669" s="83"/>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3" t="s">
        <v>28</v>
      </c>
      <c r="P7670" s="83" t="s">
        <v>5394</v>
      </c>
      <c r="Q7670" s="83" t="s">
        <v>32</v>
      </c>
      <c r="R7670" s="83"/>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3" t="s">
        <v>28</v>
      </c>
      <c r="P7671" s="83" t="s">
        <v>5394</v>
      </c>
      <c r="Q7671" s="83" t="s">
        <v>32</v>
      </c>
      <c r="R7671" s="83"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3" t="s">
        <v>28</v>
      </c>
      <c r="P7672" s="83" t="s">
        <v>5394</v>
      </c>
      <c r="Q7672" s="83" t="s">
        <v>32</v>
      </c>
      <c r="R7672" s="83"/>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3" t="s">
        <v>28</v>
      </c>
      <c r="P7673" s="83" t="s">
        <v>28338</v>
      </c>
      <c r="Q7673" s="83" t="s">
        <v>32</v>
      </c>
      <c r="R7673" s="83"/>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3" t="s">
        <v>28</v>
      </c>
      <c r="P7674" s="83" t="s">
        <v>5394</v>
      </c>
      <c r="Q7674" s="83" t="s">
        <v>32</v>
      </c>
      <c r="R7674" s="83"/>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3" t="s">
        <v>28</v>
      </c>
      <c r="P7675" s="83" t="s">
        <v>7532</v>
      </c>
      <c r="Q7675" s="83" t="s">
        <v>32</v>
      </c>
      <c r="R7675" s="83"/>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3" t="s">
        <v>28</v>
      </c>
      <c r="P7676" s="83" t="s">
        <v>5394</v>
      </c>
      <c r="Q7676" s="83" t="s">
        <v>32</v>
      </c>
      <c r="R7676" s="83"/>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3" t="s">
        <v>28</v>
      </c>
      <c r="P7677" s="83" t="s">
        <v>7532</v>
      </c>
      <c r="Q7677" s="83" t="s">
        <v>32</v>
      </c>
      <c r="R7677" s="83"/>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3" t="s">
        <v>28</v>
      </c>
      <c r="P7678" s="83" t="s">
        <v>5394</v>
      </c>
      <c r="Q7678" s="83" t="s">
        <v>32</v>
      </c>
      <c r="R7678" s="83"/>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3" t="s">
        <v>28</v>
      </c>
      <c r="P7679" s="83" t="s">
        <v>7532</v>
      </c>
      <c r="Q7679" s="83" t="s">
        <v>32</v>
      </c>
      <c r="R7679" s="83"/>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3" t="s">
        <v>28</v>
      </c>
      <c r="P7680" s="83" t="s">
        <v>5394</v>
      </c>
      <c r="Q7680" s="83" t="s">
        <v>32</v>
      </c>
      <c r="R7680" s="83"/>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3" t="s">
        <v>28</v>
      </c>
      <c r="P7681" s="83" t="s">
        <v>7532</v>
      </c>
      <c r="Q7681" s="83" t="s">
        <v>32</v>
      </c>
      <c r="R7681" s="83"/>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3" t="s">
        <v>28</v>
      </c>
      <c r="P7682" s="83" t="s">
        <v>5394</v>
      </c>
      <c r="Q7682" s="83" t="s">
        <v>32</v>
      </c>
      <c r="R7682" s="83"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3" t="s">
        <v>28</v>
      </c>
      <c r="P7683" s="83" t="s">
        <v>7532</v>
      </c>
      <c r="Q7683" s="83" t="s">
        <v>32</v>
      </c>
      <c r="R7683" s="83"/>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3" t="s">
        <v>28</v>
      </c>
      <c r="P7684" s="83" t="s">
        <v>5394</v>
      </c>
      <c r="Q7684" s="83" t="s">
        <v>32</v>
      </c>
      <c r="R7684" s="83"/>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3" t="s">
        <v>28</v>
      </c>
      <c r="P7685" s="83" t="s">
        <v>7532</v>
      </c>
      <c r="Q7685" s="83" t="s">
        <v>32</v>
      </c>
      <c r="R7685" s="83"/>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3" t="s">
        <v>28</v>
      </c>
      <c r="P7686" s="83" t="s">
        <v>7532</v>
      </c>
      <c r="Q7686" s="83" t="s">
        <v>32</v>
      </c>
      <c r="R7686" s="83"/>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3" t="s">
        <v>28</v>
      </c>
      <c r="P7687" s="83" t="s">
        <v>5394</v>
      </c>
      <c r="Q7687" s="83" t="s">
        <v>32</v>
      </c>
      <c r="R7687" s="83"/>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3" t="s">
        <v>28</v>
      </c>
      <c r="P7688" s="83" t="s">
        <v>5394</v>
      </c>
      <c r="Q7688" s="83" t="s">
        <v>32</v>
      </c>
      <c r="R7688" s="83"/>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3" t="s">
        <v>28</v>
      </c>
      <c r="P7689" s="83" t="s">
        <v>7532</v>
      </c>
      <c r="Q7689" s="83" t="s">
        <v>32</v>
      </c>
      <c r="R7689" s="83"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3" t="s">
        <v>28</v>
      </c>
      <c r="P7690" s="83" t="s">
        <v>5394</v>
      </c>
      <c r="Q7690" s="83" t="s">
        <v>32</v>
      </c>
      <c r="R7690" s="83"/>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3" t="s">
        <v>28</v>
      </c>
      <c r="P7691" s="83" t="s">
        <v>7532</v>
      </c>
      <c r="Q7691" s="83" t="s">
        <v>32</v>
      </c>
      <c r="R7691" s="83"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3" t="s">
        <v>28</v>
      </c>
      <c r="P7692" s="83" t="s">
        <v>5394</v>
      </c>
      <c r="Q7692" s="83" t="s">
        <v>32</v>
      </c>
      <c r="R7692" s="83"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3" t="s">
        <v>28</v>
      </c>
      <c r="P7693" s="83" t="s">
        <v>5394</v>
      </c>
      <c r="Q7693" s="83" t="s">
        <v>32</v>
      </c>
      <c r="R7693" s="83"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3" t="s">
        <v>28</v>
      </c>
      <c r="P7694" s="83" t="s">
        <v>28338</v>
      </c>
      <c r="Q7694" s="83" t="s">
        <v>32</v>
      </c>
      <c r="R7694" s="83"/>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3" t="s">
        <v>28</v>
      </c>
      <c r="P7695" s="83" t="s">
        <v>5394</v>
      </c>
      <c r="Q7695" s="83" t="s">
        <v>32</v>
      </c>
      <c r="R7695" s="83"/>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3" t="s">
        <v>28</v>
      </c>
      <c r="P7696" s="83" t="s">
        <v>28338</v>
      </c>
      <c r="Q7696" s="83" t="s">
        <v>32</v>
      </c>
      <c r="R7696" s="83"/>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3" t="s">
        <v>28</v>
      </c>
      <c r="P7697" s="83" t="s">
        <v>5394</v>
      </c>
      <c r="Q7697" s="83" t="s">
        <v>32</v>
      </c>
      <c r="R7697" s="83"/>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3" t="s">
        <v>29</v>
      </c>
      <c r="P7698" s="83" t="s">
        <v>5394</v>
      </c>
      <c r="Q7698" s="83" t="s">
        <v>29047</v>
      </c>
      <c r="R7698" s="83"/>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3" t="s">
        <v>28</v>
      </c>
      <c r="P7699" s="83" t="s">
        <v>5394</v>
      </c>
      <c r="Q7699" s="83" t="s">
        <v>32</v>
      </c>
      <c r="R7699" s="83"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3" t="s">
        <v>28</v>
      </c>
      <c r="P7700" s="83" t="s">
        <v>28338</v>
      </c>
      <c r="Q7700" s="83" t="s">
        <v>32</v>
      </c>
      <c r="R7700" s="83"/>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3" t="s">
        <v>28</v>
      </c>
      <c r="P7701" s="83" t="s">
        <v>5394</v>
      </c>
      <c r="Q7701" s="83" t="s">
        <v>32</v>
      </c>
      <c r="R7701" s="83"/>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3" t="s">
        <v>28</v>
      </c>
      <c r="P7702" s="83" t="s">
        <v>28338</v>
      </c>
      <c r="Q7702" s="83" t="s">
        <v>32</v>
      </c>
      <c r="R7702" s="83"/>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3" t="s">
        <v>28</v>
      </c>
      <c r="P7703" s="83" t="s">
        <v>5394</v>
      </c>
      <c r="Q7703" s="83" t="s">
        <v>32</v>
      </c>
      <c r="R7703" s="83"/>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3" t="s">
        <v>28</v>
      </c>
      <c r="P7704" s="83" t="s">
        <v>28338</v>
      </c>
      <c r="Q7704" s="83" t="s">
        <v>32</v>
      </c>
      <c r="R7704" s="83"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3" t="s">
        <v>28</v>
      </c>
      <c r="P7705" s="83" t="s">
        <v>5394</v>
      </c>
      <c r="Q7705" s="83" t="s">
        <v>32</v>
      </c>
      <c r="R7705" s="83"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3" t="s">
        <v>28</v>
      </c>
      <c r="P7706" s="83" t="s">
        <v>28338</v>
      </c>
      <c r="Q7706" s="83" t="s">
        <v>32</v>
      </c>
      <c r="R7706" s="83"/>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3" t="s">
        <v>28</v>
      </c>
      <c r="P7707" s="83" t="s">
        <v>5394</v>
      </c>
      <c r="Q7707" s="83" t="s">
        <v>32</v>
      </c>
      <c r="R7707" s="83"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3" t="s">
        <v>28</v>
      </c>
      <c r="P7708" s="83" t="s">
        <v>28338</v>
      </c>
      <c r="Q7708" s="83" t="s">
        <v>32</v>
      </c>
      <c r="R7708" s="83"/>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3" t="s">
        <v>28</v>
      </c>
      <c r="P7709" s="83" t="s">
        <v>5394</v>
      </c>
      <c r="Q7709" s="83" t="s">
        <v>32</v>
      </c>
      <c r="R7709" s="83"/>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3" t="s">
        <v>28</v>
      </c>
      <c r="P7710" s="83" t="s">
        <v>5394</v>
      </c>
      <c r="Q7710" s="83" t="s">
        <v>32</v>
      </c>
      <c r="R7710" s="83"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3" t="s">
        <v>28</v>
      </c>
      <c r="P7711" s="83" t="s">
        <v>7532</v>
      </c>
      <c r="Q7711" s="83" t="s">
        <v>32</v>
      </c>
      <c r="R7711" s="83"/>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3" t="s">
        <v>28</v>
      </c>
      <c r="P7712" s="83" t="s">
        <v>5394</v>
      </c>
      <c r="Q7712" s="83" t="s">
        <v>32</v>
      </c>
      <c r="R7712" s="83"/>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3" t="s">
        <v>28</v>
      </c>
      <c r="P7713" s="83" t="s">
        <v>7532</v>
      </c>
      <c r="Q7713" s="83" t="s">
        <v>32</v>
      </c>
      <c r="R7713" s="83"/>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3" t="s">
        <v>28</v>
      </c>
      <c r="P7714" s="83" t="s">
        <v>5394</v>
      </c>
      <c r="Q7714" s="83" t="s">
        <v>32</v>
      </c>
      <c r="R7714" s="83"/>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3" t="s">
        <v>28</v>
      </c>
      <c r="P7715" s="83" t="s">
        <v>28436</v>
      </c>
      <c r="Q7715" s="83" t="s">
        <v>32</v>
      </c>
      <c r="R7715" s="83"/>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3" t="s">
        <v>28</v>
      </c>
      <c r="P7716" s="83" t="s">
        <v>5394</v>
      </c>
      <c r="Q7716" s="83" t="s">
        <v>32</v>
      </c>
      <c r="R7716" s="83"/>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3" t="s">
        <v>28</v>
      </c>
      <c r="P7717" s="83" t="s">
        <v>5394</v>
      </c>
      <c r="Q7717" s="83" t="s">
        <v>32</v>
      </c>
      <c r="R7717" s="83"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3" t="s">
        <v>29</v>
      </c>
      <c r="P7718" s="83" t="s">
        <v>28436</v>
      </c>
      <c r="Q7718" s="83" t="s">
        <v>28903</v>
      </c>
      <c r="R7718" s="83"/>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3" t="s">
        <v>28</v>
      </c>
      <c r="P7719" s="83" t="s">
        <v>5394</v>
      </c>
      <c r="Q7719" s="83" t="s">
        <v>32</v>
      </c>
      <c r="R7719" s="83"/>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3" t="s">
        <v>28</v>
      </c>
      <c r="P7720" s="83" t="s">
        <v>5394</v>
      </c>
      <c r="Q7720" s="83" t="s">
        <v>32</v>
      </c>
      <c r="R7720" s="83"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3" t="s">
        <v>29</v>
      </c>
      <c r="P7721" s="83" t="s">
        <v>28436</v>
      </c>
      <c r="Q7721" s="83" t="s">
        <v>28903</v>
      </c>
      <c r="R7721" s="83"/>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3" t="s">
        <v>28</v>
      </c>
      <c r="P7722" s="83" t="s">
        <v>5394</v>
      </c>
      <c r="Q7722" s="83" t="s">
        <v>32</v>
      </c>
      <c r="R7722" s="83"/>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3" t="s">
        <v>28</v>
      </c>
      <c r="P7723" s="83" t="s">
        <v>5394</v>
      </c>
      <c r="Q7723" s="83" t="s">
        <v>32</v>
      </c>
      <c r="R7723" s="83"/>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3" t="s">
        <v>28</v>
      </c>
      <c r="P7724" s="83" t="s">
        <v>28436</v>
      </c>
      <c r="Q7724" s="83" t="s">
        <v>32</v>
      </c>
      <c r="R7724" s="83"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3" t="s">
        <v>28</v>
      </c>
      <c r="P7725" s="83" t="s">
        <v>5394</v>
      </c>
      <c r="Q7725" s="83" t="s">
        <v>32</v>
      </c>
      <c r="R7725" s="83"/>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3" t="s">
        <v>28</v>
      </c>
      <c r="P7726" s="83" t="s">
        <v>5394</v>
      </c>
      <c r="Q7726" s="83" t="s">
        <v>32</v>
      </c>
      <c r="R7726" s="83"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3" t="s">
        <v>28</v>
      </c>
      <c r="P7727" s="83" t="s">
        <v>28436</v>
      </c>
      <c r="Q7727" s="83" t="s">
        <v>32</v>
      </c>
      <c r="R7727" s="83"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3" t="s">
        <v>28</v>
      </c>
      <c r="P7728" s="83" t="s">
        <v>5394</v>
      </c>
      <c r="Q7728" s="83" t="s">
        <v>32</v>
      </c>
      <c r="R7728" s="83"/>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3" t="s">
        <v>29</v>
      </c>
      <c r="P7729" s="83" t="s">
        <v>5394</v>
      </c>
      <c r="Q7729" s="83" t="s">
        <v>8678</v>
      </c>
      <c r="R7729" s="83"/>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3" t="s">
        <v>29</v>
      </c>
      <c r="P7730" s="83" t="s">
        <v>7532</v>
      </c>
      <c r="Q7730" s="83" t="s">
        <v>8541</v>
      </c>
      <c r="R7730" s="83"/>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3" t="s">
        <v>28</v>
      </c>
      <c r="P7731" s="83" t="s">
        <v>5394</v>
      </c>
      <c r="Q7731" s="83" t="s">
        <v>32</v>
      </c>
      <c r="R7731" s="83"/>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3" t="s">
        <v>28</v>
      </c>
      <c r="P7732" s="83" t="s">
        <v>5394</v>
      </c>
      <c r="Q7732" s="83" t="s">
        <v>32</v>
      </c>
      <c r="R7732" s="83"/>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3" t="s">
        <v>28</v>
      </c>
      <c r="P7733" s="83" t="s">
        <v>5394</v>
      </c>
      <c r="Q7733" s="83" t="s">
        <v>32</v>
      </c>
      <c r="R7733" s="83"/>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3" t="s">
        <v>28</v>
      </c>
      <c r="P7734" s="83" t="s">
        <v>7532</v>
      </c>
      <c r="Q7734" s="83" t="s">
        <v>32</v>
      </c>
      <c r="R7734" s="83"/>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3" t="s">
        <v>28</v>
      </c>
      <c r="P7735" s="83" t="s">
        <v>5394</v>
      </c>
      <c r="Q7735" s="83" t="s">
        <v>32</v>
      </c>
      <c r="R7735" s="83"/>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3" t="s">
        <v>28</v>
      </c>
      <c r="P7736" s="83" t="s">
        <v>5394</v>
      </c>
      <c r="Q7736" s="83" t="s">
        <v>32</v>
      </c>
      <c r="R7736" s="83"/>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3" t="s">
        <v>28</v>
      </c>
      <c r="P7737" s="83" t="s">
        <v>5394</v>
      </c>
      <c r="Q7737" s="83" t="s">
        <v>32</v>
      </c>
      <c r="R7737" s="83"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3" t="s">
        <v>28</v>
      </c>
      <c r="P7738" s="83" t="s">
        <v>5394</v>
      </c>
      <c r="Q7738" s="83" t="s">
        <v>32</v>
      </c>
      <c r="R7738" s="83"/>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3" t="s">
        <v>28</v>
      </c>
      <c r="P7739" s="83" t="s">
        <v>5394</v>
      </c>
      <c r="Q7739" s="83" t="s">
        <v>32</v>
      </c>
      <c r="R7739" s="83"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3" t="s">
        <v>28</v>
      </c>
      <c r="P7740" s="83" t="s">
        <v>7532</v>
      </c>
      <c r="Q7740" s="83" t="s">
        <v>32</v>
      </c>
      <c r="R7740" s="83"/>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3" t="s">
        <v>28</v>
      </c>
      <c r="P7741" s="83" t="s">
        <v>5394</v>
      </c>
      <c r="Q7741" s="83" t="s">
        <v>32</v>
      </c>
      <c r="R7741" s="83"/>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3" t="s">
        <v>28</v>
      </c>
      <c r="P7742" s="83" t="s">
        <v>5394</v>
      </c>
      <c r="Q7742" s="83" t="s">
        <v>32</v>
      </c>
      <c r="R7742" s="83"/>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3" t="s">
        <v>28</v>
      </c>
      <c r="P7743" s="83" t="s">
        <v>7532</v>
      </c>
      <c r="Q7743" s="83" t="s">
        <v>32</v>
      </c>
      <c r="R7743" s="83"/>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3" t="s">
        <v>28</v>
      </c>
      <c r="P7744" s="83" t="s">
        <v>5394</v>
      </c>
      <c r="Q7744" s="83" t="s">
        <v>32</v>
      </c>
      <c r="R7744" s="83"/>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3" t="s">
        <v>28</v>
      </c>
      <c r="P7745" s="83" t="s">
        <v>5394</v>
      </c>
      <c r="Q7745" s="83" t="s">
        <v>32</v>
      </c>
      <c r="R7745" s="83"/>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3" t="s">
        <v>28</v>
      </c>
      <c r="P7746" s="83" t="s">
        <v>7532</v>
      </c>
      <c r="Q7746" s="83" t="s">
        <v>32</v>
      </c>
      <c r="R7746" s="83"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3" t="s">
        <v>28</v>
      </c>
      <c r="P7747" s="83" t="s">
        <v>5394</v>
      </c>
      <c r="Q7747" s="83" t="s">
        <v>32</v>
      </c>
      <c r="R7747" s="83"/>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3" t="s">
        <v>28</v>
      </c>
      <c r="P7748" s="83" t="s">
        <v>7532</v>
      </c>
      <c r="Q7748" s="83" t="s">
        <v>32</v>
      </c>
      <c r="R7748" s="83"/>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3" t="s">
        <v>28</v>
      </c>
      <c r="P7749" s="83" t="s">
        <v>5394</v>
      </c>
      <c r="Q7749" s="83" t="s">
        <v>32</v>
      </c>
      <c r="R7749" s="83"/>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3" t="s">
        <v>28</v>
      </c>
      <c r="P7750" s="83" t="s">
        <v>7532</v>
      </c>
      <c r="Q7750" s="83" t="s">
        <v>32</v>
      </c>
      <c r="R7750" s="83"/>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3" t="s">
        <v>29</v>
      </c>
      <c r="P7751" s="83" t="s">
        <v>5394</v>
      </c>
      <c r="Q7751" s="83" t="s">
        <v>16488</v>
      </c>
      <c r="R7751" s="83"/>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3" t="s">
        <v>28</v>
      </c>
      <c r="P7752" s="83" t="s">
        <v>5394</v>
      </c>
      <c r="Q7752" s="83" t="s">
        <v>32</v>
      </c>
      <c r="R7752" s="83"/>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3" t="s">
        <v>28</v>
      </c>
      <c r="P7753" s="83" t="s">
        <v>7532</v>
      </c>
      <c r="Q7753" s="83" t="s">
        <v>32</v>
      </c>
      <c r="R7753" s="83"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3" t="s">
        <v>28</v>
      </c>
      <c r="P7754" s="83" t="s">
        <v>5394</v>
      </c>
      <c r="Q7754" s="83" t="s">
        <v>32</v>
      </c>
      <c r="R7754" s="83"/>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3" t="s">
        <v>28</v>
      </c>
      <c r="P7755" s="83" t="s">
        <v>5394</v>
      </c>
      <c r="Q7755" s="83" t="s">
        <v>32</v>
      </c>
      <c r="R7755" s="83"/>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3" t="s">
        <v>28</v>
      </c>
      <c r="P7756" s="83" t="s">
        <v>7532</v>
      </c>
      <c r="Q7756" s="83" t="s">
        <v>32</v>
      </c>
      <c r="R7756" s="83"/>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3" t="s">
        <v>28</v>
      </c>
      <c r="P7757" s="83" t="s">
        <v>5394</v>
      </c>
      <c r="Q7757" s="83" t="s">
        <v>32</v>
      </c>
      <c r="R7757" s="83"/>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3" t="s">
        <v>28</v>
      </c>
      <c r="P7758" s="83" t="s">
        <v>5394</v>
      </c>
      <c r="Q7758" s="83" t="s">
        <v>32</v>
      </c>
      <c r="R7758" s="83"/>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3" t="s">
        <v>28</v>
      </c>
      <c r="P7759" s="83" t="s">
        <v>7532</v>
      </c>
      <c r="Q7759" s="83" t="s">
        <v>32</v>
      </c>
      <c r="R7759" s="83"/>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3" t="s">
        <v>28</v>
      </c>
      <c r="P7760" s="83" t="s">
        <v>5394</v>
      </c>
      <c r="Q7760" s="83" t="s">
        <v>32</v>
      </c>
      <c r="R7760" s="83"/>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3" t="s">
        <v>28</v>
      </c>
      <c r="P7761" s="83" t="s">
        <v>7532</v>
      </c>
      <c r="Q7761" s="83" t="s">
        <v>32</v>
      </c>
      <c r="R7761" s="83"/>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3" t="s">
        <v>28</v>
      </c>
      <c r="P7762" s="83" t="s">
        <v>5394</v>
      </c>
      <c r="Q7762" s="83" t="s">
        <v>32</v>
      </c>
      <c r="R7762" s="83"/>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3" t="s">
        <v>28</v>
      </c>
      <c r="P7763" s="83" t="s">
        <v>7532</v>
      </c>
      <c r="Q7763" s="83" t="s">
        <v>32</v>
      </c>
      <c r="R7763" s="83"/>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3" t="s">
        <v>28</v>
      </c>
      <c r="P7764" s="83" t="s">
        <v>5394</v>
      </c>
      <c r="Q7764" s="83" t="s">
        <v>32</v>
      </c>
      <c r="R7764" s="83"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3" t="s">
        <v>28</v>
      </c>
      <c r="P7765" s="83" t="s">
        <v>5394</v>
      </c>
      <c r="Q7765" s="83" t="s">
        <v>32</v>
      </c>
      <c r="R7765" s="83"/>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3" t="s">
        <v>28</v>
      </c>
      <c r="P7766" s="83" t="s">
        <v>5394</v>
      </c>
      <c r="Q7766" s="83" t="s">
        <v>32</v>
      </c>
      <c r="R7766" s="83"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3" t="s">
        <v>28</v>
      </c>
      <c r="P7767" s="83" t="s">
        <v>5394</v>
      </c>
      <c r="Q7767" s="83" t="s">
        <v>32</v>
      </c>
      <c r="R7767" s="83"/>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3" t="s">
        <v>28</v>
      </c>
      <c r="P7768" s="83" t="s">
        <v>5394</v>
      </c>
      <c r="Q7768" s="83" t="s">
        <v>32</v>
      </c>
      <c r="R7768" s="83"/>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3" t="s">
        <v>28</v>
      </c>
      <c r="P7769" s="83" t="s">
        <v>5394</v>
      </c>
      <c r="Q7769" s="83" t="s">
        <v>32</v>
      </c>
      <c r="R7769" s="83"/>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3" t="s">
        <v>28</v>
      </c>
      <c r="P7770" s="83" t="s">
        <v>5394</v>
      </c>
      <c r="Q7770" s="83" t="s">
        <v>32</v>
      </c>
      <c r="R7770" s="83"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3" t="s">
        <v>28</v>
      </c>
      <c r="P7771" s="83" t="s">
        <v>5394</v>
      </c>
      <c r="Q7771" s="83" t="s">
        <v>32</v>
      </c>
      <c r="R7771" s="83"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3" t="s">
        <v>28</v>
      </c>
      <c r="P7772" s="83" t="s">
        <v>5394</v>
      </c>
      <c r="Q7772" s="83" t="s">
        <v>32</v>
      </c>
      <c r="R7772" s="83"/>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3" t="s">
        <v>28</v>
      </c>
      <c r="P7773" s="83" t="s">
        <v>5394</v>
      </c>
      <c r="Q7773" s="83" t="s">
        <v>32</v>
      </c>
      <c r="R7773" s="83"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3" t="s">
        <v>28</v>
      </c>
      <c r="P7774" s="83" t="s">
        <v>5394</v>
      </c>
      <c r="Q7774" s="83" t="s">
        <v>32</v>
      </c>
      <c r="R7774" s="83"/>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3" t="s">
        <v>28</v>
      </c>
      <c r="P7775" s="83" t="s">
        <v>5394</v>
      </c>
      <c r="Q7775" s="83" t="s">
        <v>32</v>
      </c>
      <c r="R7775" s="83"/>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3" t="s">
        <v>28</v>
      </c>
      <c r="P7776" s="83" t="s">
        <v>5394</v>
      </c>
      <c r="Q7776" s="83" t="s">
        <v>32</v>
      </c>
      <c r="R7776" s="83"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3" t="s">
        <v>28</v>
      </c>
      <c r="P7777" s="83" t="s">
        <v>5394</v>
      </c>
      <c r="Q7777" s="83" t="s">
        <v>32</v>
      </c>
      <c r="R7777" s="83"/>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3" t="s">
        <v>28</v>
      </c>
      <c r="P7778" s="83" t="s">
        <v>5394</v>
      </c>
      <c r="Q7778" s="83" t="s">
        <v>32</v>
      </c>
      <c r="R7778" s="83"/>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3" t="s">
        <v>28</v>
      </c>
      <c r="P7779" s="83" t="s">
        <v>5394</v>
      </c>
      <c r="Q7779" s="83" t="s">
        <v>32</v>
      </c>
      <c r="R7779" s="83"/>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3" t="s">
        <v>28</v>
      </c>
      <c r="P7780" s="83" t="s">
        <v>5394</v>
      </c>
      <c r="Q7780" s="83" t="s">
        <v>32</v>
      </c>
      <c r="R7780" s="83"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3" t="s">
        <v>28</v>
      </c>
      <c r="P7781" s="83" t="s">
        <v>5394</v>
      </c>
      <c r="Q7781" s="83" t="s">
        <v>32</v>
      </c>
      <c r="R7781" s="83"/>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3" t="s">
        <v>28</v>
      </c>
      <c r="P7782" s="83" t="s">
        <v>5394</v>
      </c>
      <c r="Q7782" s="83" t="s">
        <v>32</v>
      </c>
      <c r="R7782" s="83"/>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3" t="s">
        <v>28</v>
      </c>
      <c r="P7783" s="83" t="s">
        <v>5394</v>
      </c>
      <c r="Q7783" s="83" t="s">
        <v>32</v>
      </c>
      <c r="R7783" s="83"/>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3" t="s">
        <v>28</v>
      </c>
      <c r="P7784" s="83" t="s">
        <v>5661</v>
      </c>
      <c r="Q7784" s="83" t="s">
        <v>32</v>
      </c>
      <c r="R7784" s="83"/>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3" t="s">
        <v>28</v>
      </c>
      <c r="P7785" s="83" t="s">
        <v>5394</v>
      </c>
      <c r="Q7785" s="83" t="s">
        <v>32</v>
      </c>
      <c r="R7785" s="83"/>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3" t="s">
        <v>28</v>
      </c>
      <c r="P7786" s="83" t="s">
        <v>5661</v>
      </c>
      <c r="Q7786" s="83" t="s">
        <v>32</v>
      </c>
      <c r="R7786" s="83"/>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3" t="s">
        <v>28</v>
      </c>
      <c r="P7787" s="83" t="s">
        <v>5394</v>
      </c>
      <c r="Q7787" s="83" t="s">
        <v>32</v>
      </c>
      <c r="R7787" s="83"/>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3" t="s">
        <v>28</v>
      </c>
      <c r="P7788" s="83" t="s">
        <v>7532</v>
      </c>
      <c r="Q7788" s="83" t="s">
        <v>32</v>
      </c>
      <c r="R7788" s="83"/>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3" t="s">
        <v>28</v>
      </c>
      <c r="P7789" s="83" t="s">
        <v>5394</v>
      </c>
      <c r="Q7789" s="83" t="s">
        <v>32</v>
      </c>
      <c r="R7789" s="83"/>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3" t="s">
        <v>28</v>
      </c>
      <c r="P7790" s="83" t="s">
        <v>7532</v>
      </c>
      <c r="Q7790" s="83" t="s">
        <v>32</v>
      </c>
      <c r="R7790" s="83"/>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3" t="s">
        <v>28</v>
      </c>
      <c r="P7791" s="83" t="s">
        <v>5394</v>
      </c>
      <c r="Q7791" s="83" t="s">
        <v>32</v>
      </c>
      <c r="R7791" s="83"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3" t="s">
        <v>28</v>
      </c>
      <c r="P7792" s="83" t="s">
        <v>7532</v>
      </c>
      <c r="Q7792" s="83" t="s">
        <v>32</v>
      </c>
      <c r="R7792" s="83"/>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3" t="s">
        <v>28</v>
      </c>
      <c r="P7793" s="83" t="s">
        <v>5394</v>
      </c>
      <c r="Q7793" s="83" t="s">
        <v>32</v>
      </c>
      <c r="R7793" s="83"/>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3" t="s">
        <v>28</v>
      </c>
      <c r="P7794" s="83" t="s">
        <v>7532</v>
      </c>
      <c r="Q7794" s="83" t="s">
        <v>32</v>
      </c>
      <c r="R7794" s="83"/>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3" t="s">
        <v>28</v>
      </c>
      <c r="P7795" s="83" t="s">
        <v>5394</v>
      </c>
      <c r="Q7795" s="83" t="s">
        <v>32</v>
      </c>
      <c r="R7795" s="83"/>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3" t="s">
        <v>28</v>
      </c>
      <c r="P7796" s="83" t="s">
        <v>7532</v>
      </c>
      <c r="Q7796" s="83" t="s">
        <v>32</v>
      </c>
      <c r="R7796" s="83"/>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3" t="s">
        <v>28</v>
      </c>
      <c r="P7797" s="83" t="s">
        <v>5394</v>
      </c>
      <c r="Q7797" s="83" t="s">
        <v>32</v>
      </c>
      <c r="R7797" s="83"/>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3" t="s">
        <v>28</v>
      </c>
      <c r="P7798" s="83" t="s">
        <v>7532</v>
      </c>
      <c r="Q7798" s="83" t="s">
        <v>32</v>
      </c>
      <c r="R7798" s="83"/>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3" t="s">
        <v>28</v>
      </c>
      <c r="P7799" s="83" t="s">
        <v>5394</v>
      </c>
      <c r="Q7799" s="83" t="s">
        <v>32</v>
      </c>
      <c r="R7799" s="83"/>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3" t="s">
        <v>28</v>
      </c>
      <c r="P7800" s="83" t="s">
        <v>7532</v>
      </c>
      <c r="Q7800" s="83" t="s">
        <v>32</v>
      </c>
      <c r="R7800" s="83"/>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3" t="s">
        <v>28</v>
      </c>
      <c r="P7801" s="83" t="s">
        <v>5394</v>
      </c>
      <c r="Q7801" s="83" t="s">
        <v>32</v>
      </c>
      <c r="R7801" s="83"/>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3" t="s">
        <v>29</v>
      </c>
      <c r="P7802" s="83" t="s">
        <v>7532</v>
      </c>
      <c r="Q7802" s="83" t="s">
        <v>8678</v>
      </c>
      <c r="R7802" s="83"/>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3" t="s">
        <v>28</v>
      </c>
      <c r="P7803" s="83" t="s">
        <v>5394</v>
      </c>
      <c r="Q7803" s="83" t="s">
        <v>32</v>
      </c>
      <c r="R7803" s="83"/>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3" t="s">
        <v>28</v>
      </c>
      <c r="P7804" s="83" t="s">
        <v>5394</v>
      </c>
      <c r="Q7804" s="83" t="s">
        <v>32</v>
      </c>
      <c r="R7804" s="83"/>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3" t="s">
        <v>28</v>
      </c>
      <c r="P7805" s="83" t="s">
        <v>7528</v>
      </c>
      <c r="Q7805" s="83" t="s">
        <v>32</v>
      </c>
      <c r="R7805" s="83"/>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3" t="s">
        <v>28</v>
      </c>
      <c r="P7806" s="83" t="s">
        <v>5394</v>
      </c>
      <c r="Q7806" s="83" t="s">
        <v>32</v>
      </c>
      <c r="R7806" s="83"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3" t="s">
        <v>28</v>
      </c>
      <c r="P7807" s="83" t="s">
        <v>5394</v>
      </c>
      <c r="Q7807" s="83" t="s">
        <v>32</v>
      </c>
      <c r="R7807" s="83"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3" t="s">
        <v>28</v>
      </c>
      <c r="P7808" s="83" t="s">
        <v>7528</v>
      </c>
      <c r="Q7808" s="83" t="s">
        <v>32</v>
      </c>
      <c r="R7808" s="83"/>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3" t="s">
        <v>29</v>
      </c>
      <c r="P7809" s="83" t="s">
        <v>5394</v>
      </c>
      <c r="Q7809" s="83" t="s">
        <v>8678</v>
      </c>
      <c r="R7809" s="83"/>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3" t="s">
        <v>28</v>
      </c>
      <c r="P7810" s="83" t="s">
        <v>7528</v>
      </c>
      <c r="Q7810" s="83" t="s">
        <v>32</v>
      </c>
      <c r="R7810" s="83"/>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3" t="s">
        <v>28</v>
      </c>
      <c r="P7811" s="83" t="s">
        <v>5394</v>
      </c>
      <c r="Q7811" s="83" t="s">
        <v>32</v>
      </c>
      <c r="R7811" s="83"/>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3" t="s">
        <v>28</v>
      </c>
      <c r="P7812" s="83" t="s">
        <v>5661</v>
      </c>
      <c r="Q7812" s="83" t="s">
        <v>32</v>
      </c>
      <c r="R7812" s="83"/>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3" t="s">
        <v>28</v>
      </c>
      <c r="P7813" s="83" t="s">
        <v>5394</v>
      </c>
      <c r="Q7813" s="83" t="s">
        <v>32</v>
      </c>
      <c r="R7813" s="83"/>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3" t="s">
        <v>28</v>
      </c>
      <c r="P7814" s="83" t="s">
        <v>7532</v>
      </c>
      <c r="Q7814" s="83" t="s">
        <v>32</v>
      </c>
      <c r="R7814" s="83"/>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3" t="s">
        <v>28</v>
      </c>
      <c r="P7815" s="83" t="s">
        <v>5394</v>
      </c>
      <c r="Q7815" s="83" t="s">
        <v>32</v>
      </c>
      <c r="R7815" s="83"/>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3" t="s">
        <v>29</v>
      </c>
      <c r="P7816" s="83" t="s">
        <v>7532</v>
      </c>
      <c r="Q7816" s="83" t="s">
        <v>8541</v>
      </c>
      <c r="R7816" s="83"/>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3" t="s">
        <v>29</v>
      </c>
      <c r="P7817" s="83" t="s">
        <v>5394</v>
      </c>
      <c r="Q7817" s="83" t="s">
        <v>17327</v>
      </c>
      <c r="R7817" s="83"/>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3" t="s">
        <v>28</v>
      </c>
      <c r="P7818" s="83" t="s">
        <v>7532</v>
      </c>
      <c r="Q7818" s="83" t="s">
        <v>32</v>
      </c>
      <c r="R7818" s="83"/>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3" t="s">
        <v>28</v>
      </c>
      <c r="P7819" s="83" t="s">
        <v>5394</v>
      </c>
      <c r="Q7819" s="83" t="s">
        <v>32</v>
      </c>
      <c r="R7819" s="83"/>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3" t="s">
        <v>28</v>
      </c>
      <c r="P7820" s="83" t="s">
        <v>7532</v>
      </c>
      <c r="Q7820" s="83" t="s">
        <v>32</v>
      </c>
      <c r="R7820" s="83"/>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3" t="s">
        <v>28</v>
      </c>
      <c r="P7821" s="83" t="s">
        <v>5394</v>
      </c>
      <c r="Q7821" s="83" t="s">
        <v>32</v>
      </c>
      <c r="R7821" s="83"/>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3" t="s">
        <v>28</v>
      </c>
      <c r="P7822" s="83" t="s">
        <v>7532</v>
      </c>
      <c r="Q7822" s="83" t="s">
        <v>32</v>
      </c>
      <c r="R7822" s="83"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3" t="s">
        <v>28</v>
      </c>
      <c r="P7823" s="83" t="s">
        <v>5394</v>
      </c>
      <c r="Q7823" s="83" t="s">
        <v>32</v>
      </c>
      <c r="R7823" s="83"/>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3" t="s">
        <v>28</v>
      </c>
      <c r="P7824" s="83" t="s">
        <v>7532</v>
      </c>
      <c r="Q7824" s="83" t="s">
        <v>32</v>
      </c>
      <c r="R7824" s="83"/>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3" t="s">
        <v>28</v>
      </c>
      <c r="P7825" s="83" t="s">
        <v>5394</v>
      </c>
      <c r="Q7825" s="83" t="s">
        <v>32</v>
      </c>
      <c r="R7825" s="83"/>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3" t="s">
        <v>28</v>
      </c>
      <c r="P7826" s="83" t="s">
        <v>7532</v>
      </c>
      <c r="Q7826" s="83" t="s">
        <v>32</v>
      </c>
      <c r="R7826" s="83"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3" t="s">
        <v>28</v>
      </c>
      <c r="P7827" s="83" t="s">
        <v>5394</v>
      </c>
      <c r="Q7827" s="83" t="s">
        <v>32</v>
      </c>
      <c r="R7827" s="83"/>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3" t="s">
        <v>28</v>
      </c>
      <c r="P7828" s="83" t="s">
        <v>7532</v>
      </c>
      <c r="Q7828" s="83" t="s">
        <v>32</v>
      </c>
      <c r="R7828" s="83"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3" t="s">
        <v>28</v>
      </c>
      <c r="P7829" s="83" t="s">
        <v>5394</v>
      </c>
      <c r="Q7829" s="83" t="s">
        <v>32</v>
      </c>
      <c r="R7829" s="83"/>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3" t="s">
        <v>28</v>
      </c>
      <c r="P7830" s="83" t="s">
        <v>5394</v>
      </c>
      <c r="Q7830" s="83" t="s">
        <v>32</v>
      </c>
      <c r="R7830" s="83"/>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3" t="s">
        <v>28</v>
      </c>
      <c r="P7831" s="83" t="s">
        <v>5394</v>
      </c>
      <c r="Q7831" s="83" t="s">
        <v>32</v>
      </c>
      <c r="R7831" s="83"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3" t="s">
        <v>28</v>
      </c>
      <c r="P7832" s="83" t="s">
        <v>7532</v>
      </c>
      <c r="Q7832" s="83" t="s">
        <v>32</v>
      </c>
      <c r="R7832" s="83"/>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3" t="s">
        <v>28</v>
      </c>
      <c r="P7833" s="83" t="s">
        <v>7532</v>
      </c>
      <c r="Q7833" s="83" t="s">
        <v>32</v>
      </c>
      <c r="R7833" s="83"/>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3" t="s">
        <v>28</v>
      </c>
      <c r="P7834" s="83" t="s">
        <v>5394</v>
      </c>
      <c r="Q7834" s="83" t="s">
        <v>32</v>
      </c>
      <c r="R7834" s="83"/>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3" t="s">
        <v>28</v>
      </c>
      <c r="P7835" s="83" t="s">
        <v>7532</v>
      </c>
      <c r="Q7835" s="83" t="s">
        <v>32</v>
      </c>
      <c r="R7835" s="83"/>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3" t="s">
        <v>28</v>
      </c>
      <c r="P7836" s="83" t="s">
        <v>7532</v>
      </c>
      <c r="Q7836" s="83" t="s">
        <v>32</v>
      </c>
      <c r="R7836" s="83"/>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3" t="s">
        <v>28</v>
      </c>
      <c r="P7837" s="83" t="s">
        <v>7532</v>
      </c>
      <c r="Q7837" s="83" t="s">
        <v>32</v>
      </c>
      <c r="R7837" s="83"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3" t="s">
        <v>28</v>
      </c>
      <c r="P7838" s="83" t="s">
        <v>5394</v>
      </c>
      <c r="Q7838" s="83" t="s">
        <v>32</v>
      </c>
      <c r="R7838" s="83"/>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3" t="s">
        <v>28</v>
      </c>
      <c r="P7839" s="83" t="s">
        <v>5394</v>
      </c>
      <c r="Q7839" s="83" t="s">
        <v>32</v>
      </c>
      <c r="R7839" s="83"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3" t="s">
        <v>28</v>
      </c>
      <c r="P7840" s="83" t="s">
        <v>5394</v>
      </c>
      <c r="Q7840" s="83" t="s">
        <v>32</v>
      </c>
      <c r="R7840" s="83"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3" t="s">
        <v>28</v>
      </c>
      <c r="P7841" s="83" t="s">
        <v>7528</v>
      </c>
      <c r="Q7841" s="83" t="s">
        <v>32</v>
      </c>
      <c r="R7841" s="83"/>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3" t="s">
        <v>28</v>
      </c>
      <c r="P7842" s="83" t="s">
        <v>5394</v>
      </c>
      <c r="Q7842" s="83" t="s">
        <v>32</v>
      </c>
      <c r="R7842" s="83"/>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3" t="s">
        <v>28</v>
      </c>
      <c r="P7843" s="83" t="s">
        <v>7528</v>
      </c>
      <c r="Q7843" s="83" t="s">
        <v>32</v>
      </c>
      <c r="R7843" s="83"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3" t="s">
        <v>28</v>
      </c>
      <c r="P7844" s="83" t="s">
        <v>7528</v>
      </c>
      <c r="Q7844" s="83" t="s">
        <v>32</v>
      </c>
      <c r="R7844" s="83"/>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3" t="s">
        <v>28</v>
      </c>
      <c r="P7845" s="83" t="s">
        <v>5394</v>
      </c>
      <c r="Q7845" s="83" t="s">
        <v>32</v>
      </c>
      <c r="R7845" s="83"/>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3" t="s">
        <v>28</v>
      </c>
      <c r="P7846" s="83" t="s">
        <v>7528</v>
      </c>
      <c r="Q7846" s="83" t="s">
        <v>32</v>
      </c>
      <c r="R7846" s="83"/>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3" t="s">
        <v>28</v>
      </c>
      <c r="P7847" s="83" t="s">
        <v>5394</v>
      </c>
      <c r="Q7847" s="83" t="s">
        <v>32</v>
      </c>
      <c r="R7847" s="83"/>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3" t="s">
        <v>28</v>
      </c>
      <c r="P7848" s="83" t="s">
        <v>5394</v>
      </c>
      <c r="Q7848" s="83" t="s">
        <v>32</v>
      </c>
      <c r="R7848" s="83"/>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3" t="s">
        <v>28</v>
      </c>
      <c r="P7849" s="83" t="s">
        <v>5394</v>
      </c>
      <c r="Q7849" s="83" t="s">
        <v>32</v>
      </c>
      <c r="R7849" s="83"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3" t="s">
        <v>28</v>
      </c>
      <c r="P7850" s="83" t="s">
        <v>5394</v>
      </c>
      <c r="Q7850" s="83" t="s">
        <v>32</v>
      </c>
      <c r="R7850" s="83"/>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3" t="s">
        <v>28</v>
      </c>
      <c r="P7851" s="83" t="s">
        <v>5394</v>
      </c>
      <c r="Q7851" s="83" t="s">
        <v>32</v>
      </c>
      <c r="R7851" s="83"/>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3" t="s">
        <v>28</v>
      </c>
      <c r="P7852" s="83" t="s">
        <v>28338</v>
      </c>
      <c r="Q7852" s="83" t="s">
        <v>32</v>
      </c>
      <c r="R7852" s="83"/>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3" t="s">
        <v>29</v>
      </c>
      <c r="P7853" s="83" t="s">
        <v>5394</v>
      </c>
      <c r="Q7853" s="83" t="s">
        <v>29513</v>
      </c>
      <c r="R7853" s="83"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3" t="s">
        <v>28</v>
      </c>
      <c r="P7854" s="83" t="s">
        <v>28338</v>
      </c>
      <c r="Q7854" s="83" t="s">
        <v>32</v>
      </c>
      <c r="R7854" s="83"/>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3" t="s">
        <v>28</v>
      </c>
      <c r="P7855" s="83" t="s">
        <v>5394</v>
      </c>
      <c r="Q7855" s="83" t="s">
        <v>32</v>
      </c>
      <c r="R7855" s="83"/>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3" t="s">
        <v>28</v>
      </c>
      <c r="P7856" s="83" t="s">
        <v>28338</v>
      </c>
      <c r="Q7856" s="83" t="s">
        <v>32</v>
      </c>
      <c r="R7856" s="83"/>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3" t="s">
        <v>28</v>
      </c>
      <c r="P7857" s="83" t="s">
        <v>28338</v>
      </c>
      <c r="Q7857" s="83" t="s">
        <v>32</v>
      </c>
      <c r="R7857" s="83"/>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3" t="s">
        <v>28</v>
      </c>
      <c r="P7858" s="83" t="s">
        <v>28338</v>
      </c>
      <c r="Q7858" s="83" t="s">
        <v>32</v>
      </c>
      <c r="R7858" s="83"/>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3" t="s">
        <v>28</v>
      </c>
      <c r="P7859" s="83" t="s">
        <v>5394</v>
      </c>
      <c r="Q7859" s="83" t="s">
        <v>32</v>
      </c>
      <c r="R7859" s="83"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3" t="s">
        <v>28</v>
      </c>
      <c r="P7860" s="83" t="s">
        <v>28338</v>
      </c>
      <c r="Q7860" s="83" t="s">
        <v>32</v>
      </c>
      <c r="R7860" s="83"/>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3" t="s">
        <v>28</v>
      </c>
      <c r="P7861" s="83" t="s">
        <v>5394</v>
      </c>
      <c r="Q7861" s="83" t="s">
        <v>32</v>
      </c>
      <c r="R7861" s="83"/>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3" t="s">
        <v>28</v>
      </c>
      <c r="P7862" s="83" t="s">
        <v>28338</v>
      </c>
      <c r="Q7862" s="83" t="s">
        <v>32</v>
      </c>
      <c r="R7862" s="83"/>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3" t="s">
        <v>28</v>
      </c>
      <c r="P7863" s="83" t="s">
        <v>5394</v>
      </c>
      <c r="Q7863" s="83" t="s">
        <v>32</v>
      </c>
      <c r="R7863" s="83"/>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3" t="s">
        <v>28</v>
      </c>
      <c r="P7864" s="83" t="s">
        <v>28338</v>
      </c>
      <c r="Q7864" s="83" t="s">
        <v>32</v>
      </c>
      <c r="R7864" s="83"/>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3" t="s">
        <v>29</v>
      </c>
      <c r="P7865" s="83" t="s">
        <v>5394</v>
      </c>
      <c r="Q7865" s="83" t="s">
        <v>8678</v>
      </c>
      <c r="R7865" s="83"/>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3" t="s">
        <v>28</v>
      </c>
      <c r="P7866" s="83" t="s">
        <v>28338</v>
      </c>
      <c r="Q7866" s="83" t="s">
        <v>32</v>
      </c>
      <c r="R7866" s="83"/>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3" t="s">
        <v>28</v>
      </c>
      <c r="P7867" s="83" t="s">
        <v>5394</v>
      </c>
      <c r="Q7867" s="83" t="s">
        <v>32</v>
      </c>
      <c r="R7867" s="83"/>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3" t="s">
        <v>28</v>
      </c>
      <c r="P7868" s="83" t="s">
        <v>5394</v>
      </c>
      <c r="Q7868" s="83" t="s">
        <v>32</v>
      </c>
      <c r="R7868" s="83"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3" t="s">
        <v>28</v>
      </c>
      <c r="P7869" s="83" t="s">
        <v>5394</v>
      </c>
      <c r="Q7869" s="83" t="s">
        <v>32</v>
      </c>
      <c r="R7869" s="83"/>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3" t="s">
        <v>28</v>
      </c>
      <c r="P7870" s="83" t="s">
        <v>5394</v>
      </c>
      <c r="Q7870" s="83" t="s">
        <v>32</v>
      </c>
      <c r="R7870" s="83"/>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3" t="s">
        <v>28</v>
      </c>
      <c r="P7871" s="83" t="s">
        <v>5394</v>
      </c>
      <c r="Q7871" s="83" t="s">
        <v>32</v>
      </c>
      <c r="R7871" s="83"/>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3" t="s">
        <v>28</v>
      </c>
      <c r="P7872" s="83" t="s">
        <v>5394</v>
      </c>
      <c r="Q7872" s="83" t="s">
        <v>32</v>
      </c>
      <c r="R7872" s="83"/>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3" t="s">
        <v>29</v>
      </c>
      <c r="P7873" s="83" t="s">
        <v>5394</v>
      </c>
      <c r="Q7873" s="83" t="s">
        <v>29577</v>
      </c>
      <c r="R7873" s="83"/>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3" t="s">
        <v>28</v>
      </c>
      <c r="P7874" s="83" t="s">
        <v>28338</v>
      </c>
      <c r="Q7874" s="83" t="s">
        <v>32</v>
      </c>
      <c r="R7874" s="83"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3" t="s">
        <v>28</v>
      </c>
      <c r="P7875" s="83" t="s">
        <v>5394</v>
      </c>
      <c r="Q7875" s="83" t="s">
        <v>32</v>
      </c>
      <c r="R7875" s="83"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3" t="s">
        <v>28</v>
      </c>
      <c r="P7876" s="83" t="s">
        <v>28338</v>
      </c>
      <c r="Q7876" s="83" t="s">
        <v>32</v>
      </c>
      <c r="R7876" s="83"/>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3" t="s">
        <v>28</v>
      </c>
      <c r="P7877" s="83" t="s">
        <v>5394</v>
      </c>
      <c r="Q7877" s="83" t="s">
        <v>32</v>
      </c>
      <c r="R7877" s="83"/>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3" t="s">
        <v>28</v>
      </c>
      <c r="P7878" s="83" t="s">
        <v>5394</v>
      </c>
      <c r="Q7878" s="83" t="s">
        <v>32</v>
      </c>
      <c r="R7878" s="83"/>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3" t="s">
        <v>28</v>
      </c>
      <c r="P7879" s="83" t="s">
        <v>28338</v>
      </c>
      <c r="Q7879" s="83" t="s">
        <v>32</v>
      </c>
      <c r="R7879" s="83"/>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3" t="s">
        <v>28</v>
      </c>
      <c r="P7880" s="83" t="s">
        <v>5394</v>
      </c>
      <c r="Q7880" s="83" t="s">
        <v>32</v>
      </c>
      <c r="R7880" s="83"/>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3" t="s">
        <v>28</v>
      </c>
      <c r="P7881" s="83" t="s">
        <v>28338</v>
      </c>
      <c r="Q7881" s="83" t="s">
        <v>32</v>
      </c>
      <c r="R7881" s="83"/>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3" t="s">
        <v>28</v>
      </c>
      <c r="P7882" s="83" t="s">
        <v>5394</v>
      </c>
      <c r="Q7882" s="83" t="s">
        <v>32</v>
      </c>
      <c r="R7882" s="83"/>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3" t="s">
        <v>28</v>
      </c>
      <c r="P7883" s="83" t="s">
        <v>5394</v>
      </c>
      <c r="Q7883" s="83" t="s">
        <v>32</v>
      </c>
      <c r="R7883" s="83"/>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3" t="s">
        <v>28</v>
      </c>
      <c r="P7884" s="83" t="s">
        <v>28338</v>
      </c>
      <c r="Q7884" s="83" t="s">
        <v>32</v>
      </c>
      <c r="R7884" s="83"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3" t="s">
        <v>28</v>
      </c>
      <c r="P7885" s="83" t="s">
        <v>5394</v>
      </c>
      <c r="Q7885" s="83" t="s">
        <v>32</v>
      </c>
      <c r="R7885" s="83"/>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3" t="s">
        <v>28</v>
      </c>
      <c r="P7886" s="83" t="s">
        <v>28338</v>
      </c>
      <c r="Q7886" s="83" t="s">
        <v>32</v>
      </c>
      <c r="R7886" s="83"/>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3" t="s">
        <v>28</v>
      </c>
      <c r="P7887" s="83" t="s">
        <v>5394</v>
      </c>
      <c r="Q7887" s="83" t="s">
        <v>32</v>
      </c>
      <c r="R7887" s="83"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3" t="s">
        <v>28</v>
      </c>
      <c r="P7888" s="83" t="s">
        <v>28338</v>
      </c>
      <c r="Q7888" s="83" t="s">
        <v>32</v>
      </c>
      <c r="R7888" s="83"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3" t="s">
        <v>28</v>
      </c>
      <c r="P7889" s="83" t="s">
        <v>5394</v>
      </c>
      <c r="Q7889" s="83" t="s">
        <v>32</v>
      </c>
      <c r="R7889" s="83"/>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3" t="s">
        <v>28</v>
      </c>
      <c r="P7890" s="83" t="s">
        <v>28338</v>
      </c>
      <c r="Q7890" s="83" t="s">
        <v>32</v>
      </c>
      <c r="R7890" s="83"/>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3" t="s">
        <v>28</v>
      </c>
      <c r="P7891" s="83" t="s">
        <v>5394</v>
      </c>
      <c r="Q7891" s="83" t="s">
        <v>32</v>
      </c>
      <c r="R7891" s="83"/>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3" t="s">
        <v>28</v>
      </c>
      <c r="P7892" s="83" t="s">
        <v>28338</v>
      </c>
      <c r="Q7892" s="83" t="s">
        <v>32</v>
      </c>
      <c r="R7892" s="83"/>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3" t="s">
        <v>28</v>
      </c>
      <c r="P7893" s="83" t="s">
        <v>5394</v>
      </c>
      <c r="Q7893" s="83" t="s">
        <v>32</v>
      </c>
      <c r="R7893" s="83"/>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3" t="s">
        <v>28</v>
      </c>
      <c r="P7894" s="83" t="s">
        <v>28338</v>
      </c>
      <c r="Q7894" s="83" t="s">
        <v>32</v>
      </c>
      <c r="R7894" s="83"/>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3" t="s">
        <v>28</v>
      </c>
      <c r="P7895" s="83" t="s">
        <v>5394</v>
      </c>
      <c r="Q7895" s="83" t="s">
        <v>32</v>
      </c>
      <c r="R7895" s="83"/>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3" t="s">
        <v>28</v>
      </c>
      <c r="P7896" s="83" t="s">
        <v>28338</v>
      </c>
      <c r="Q7896" s="83" t="s">
        <v>32</v>
      </c>
      <c r="R7896" s="83"/>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3" t="s">
        <v>28</v>
      </c>
      <c r="P7897" s="83" t="s">
        <v>5394</v>
      </c>
      <c r="Q7897" s="83" t="s">
        <v>32</v>
      </c>
      <c r="R7897" s="83"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3" t="s">
        <v>28</v>
      </c>
      <c r="P7898" s="83" t="s">
        <v>28338</v>
      </c>
      <c r="Q7898" s="83" t="s">
        <v>32</v>
      </c>
      <c r="R7898" s="83"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3" t="s">
        <v>28</v>
      </c>
      <c r="P7899" s="83" t="s">
        <v>5394</v>
      </c>
      <c r="Q7899" s="83" t="s">
        <v>32</v>
      </c>
      <c r="R7899" s="83"/>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3" t="s">
        <v>28</v>
      </c>
      <c r="P7900" s="83" t="s">
        <v>5394</v>
      </c>
      <c r="Q7900" s="83" t="s">
        <v>32</v>
      </c>
      <c r="R7900" s="83"/>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3" t="s">
        <v>28</v>
      </c>
      <c r="P7901" s="83" t="s">
        <v>5394</v>
      </c>
      <c r="Q7901" s="83" t="s">
        <v>32</v>
      </c>
      <c r="R7901" s="83"/>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3" t="s">
        <v>28</v>
      </c>
      <c r="P7902" s="83" t="s">
        <v>28338</v>
      </c>
      <c r="Q7902" s="83" t="s">
        <v>32</v>
      </c>
      <c r="R7902" s="83"/>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3" t="s">
        <v>28</v>
      </c>
      <c r="P7903" s="83" t="s">
        <v>5394</v>
      </c>
      <c r="Q7903" s="83" t="s">
        <v>32</v>
      </c>
      <c r="R7903" s="83"/>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3" t="s">
        <v>28</v>
      </c>
      <c r="P7904" s="83" t="s">
        <v>28338</v>
      </c>
      <c r="Q7904" s="83" t="s">
        <v>32</v>
      </c>
      <c r="R7904" s="83"/>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3" t="s">
        <v>28</v>
      </c>
      <c r="P7905" s="83" t="s">
        <v>5394</v>
      </c>
      <c r="Q7905" s="83" t="s">
        <v>32</v>
      </c>
      <c r="R7905" s="83"/>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3" t="s">
        <v>28</v>
      </c>
      <c r="P7906" s="83" t="s">
        <v>28338</v>
      </c>
      <c r="Q7906" s="83" t="s">
        <v>32</v>
      </c>
      <c r="R7906" s="83"/>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3" t="s">
        <v>28</v>
      </c>
      <c r="P7907" s="83" t="s">
        <v>28338</v>
      </c>
      <c r="Q7907" s="83" t="s">
        <v>32</v>
      </c>
      <c r="R7907" s="83"/>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3" t="s">
        <v>28</v>
      </c>
      <c r="P7908" s="83" t="s">
        <v>28338</v>
      </c>
      <c r="Q7908" s="83" t="s">
        <v>32</v>
      </c>
      <c r="R7908" s="83"/>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3" t="s">
        <v>28</v>
      </c>
      <c r="P7909" s="83" t="s">
        <v>5394</v>
      </c>
      <c r="Q7909" s="83" t="s">
        <v>32</v>
      </c>
      <c r="R7909" s="83"/>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3" t="s">
        <v>28</v>
      </c>
      <c r="P7910" s="83" t="s">
        <v>28338</v>
      </c>
      <c r="Q7910" s="83" t="s">
        <v>32</v>
      </c>
      <c r="R7910" s="83"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3" t="s">
        <v>29</v>
      </c>
      <c r="P7911" s="83" t="s">
        <v>5394</v>
      </c>
      <c r="Q7911" s="83" t="s">
        <v>8678</v>
      </c>
      <c r="R7911" s="83"/>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3" t="s">
        <v>28</v>
      </c>
      <c r="P7912" s="83" t="s">
        <v>28338</v>
      </c>
      <c r="Q7912" s="83" t="s">
        <v>32</v>
      </c>
      <c r="R7912" s="83"/>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3" t="s">
        <v>28</v>
      </c>
      <c r="P7913" s="83" t="s">
        <v>5394</v>
      </c>
      <c r="Q7913" s="83" t="s">
        <v>32</v>
      </c>
      <c r="R7913" s="83"/>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3" t="s">
        <v>28</v>
      </c>
      <c r="P7914" s="83" t="s">
        <v>28338</v>
      </c>
      <c r="Q7914" s="83" t="s">
        <v>32</v>
      </c>
      <c r="R7914" s="83"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3" t="s">
        <v>28</v>
      </c>
      <c r="P7915" s="83" t="s">
        <v>28338</v>
      </c>
      <c r="Q7915" s="83" t="s">
        <v>32</v>
      </c>
      <c r="R7915" s="83"/>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3" t="s">
        <v>28</v>
      </c>
      <c r="P7916" s="83" t="s">
        <v>5394</v>
      </c>
      <c r="Q7916" s="83" t="s">
        <v>32</v>
      </c>
      <c r="R7916" s="83"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3" t="s">
        <v>28</v>
      </c>
      <c r="P7917" s="83" t="s">
        <v>28338</v>
      </c>
      <c r="Q7917" s="83" t="s">
        <v>32</v>
      </c>
      <c r="R7917" s="83"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3" t="s">
        <v>28</v>
      </c>
      <c r="P7918" s="83" t="s">
        <v>5394</v>
      </c>
      <c r="Q7918" s="83" t="s">
        <v>32</v>
      </c>
      <c r="R7918" s="83"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3" t="s">
        <v>28</v>
      </c>
      <c r="P7919" s="83" t="s">
        <v>28338</v>
      </c>
      <c r="Q7919" s="83" t="s">
        <v>32</v>
      </c>
      <c r="R7919" s="83"/>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3" t="s">
        <v>28</v>
      </c>
      <c r="P7920" s="83" t="s">
        <v>5394</v>
      </c>
      <c r="Q7920" s="83" t="s">
        <v>32</v>
      </c>
      <c r="R7920" s="83"/>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3" t="s">
        <v>28</v>
      </c>
      <c r="P7921" s="83" t="s">
        <v>28338</v>
      </c>
      <c r="Q7921" s="83" t="s">
        <v>32</v>
      </c>
      <c r="R7921" s="83"/>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3" t="s">
        <v>28</v>
      </c>
      <c r="P7922" s="83" t="s">
        <v>5394</v>
      </c>
      <c r="Q7922" s="83" t="s">
        <v>32</v>
      </c>
      <c r="R7922" s="83"/>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3" t="s">
        <v>28</v>
      </c>
      <c r="P7923" s="83" t="s">
        <v>28338</v>
      </c>
      <c r="Q7923" s="83" t="s">
        <v>32</v>
      </c>
      <c r="R7923" s="83"/>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3" t="s">
        <v>28</v>
      </c>
      <c r="P7924" s="83" t="s">
        <v>5394</v>
      </c>
      <c r="Q7924" s="83" t="s">
        <v>32</v>
      </c>
      <c r="R7924" s="83"/>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3" t="s">
        <v>28</v>
      </c>
      <c r="P7925" s="83" t="s">
        <v>5394</v>
      </c>
      <c r="Q7925" s="83" t="s">
        <v>32</v>
      </c>
      <c r="R7925" s="83"/>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3" t="s">
        <v>28</v>
      </c>
      <c r="P7926" s="83" t="s">
        <v>28338</v>
      </c>
      <c r="Q7926" s="83" t="s">
        <v>32</v>
      </c>
      <c r="R7926" s="83"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3" t="s">
        <v>28</v>
      </c>
      <c r="P7927" s="83" t="s">
        <v>5394</v>
      </c>
      <c r="Q7927" s="83" t="s">
        <v>32</v>
      </c>
      <c r="R7927" s="83"/>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3" t="s">
        <v>28</v>
      </c>
      <c r="P7928" s="83" t="s">
        <v>28338</v>
      </c>
      <c r="Q7928" s="83" t="s">
        <v>32</v>
      </c>
      <c r="R7928" s="83"/>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3" t="s">
        <v>28</v>
      </c>
      <c r="P7929" s="83" t="s">
        <v>5394</v>
      </c>
      <c r="Q7929" s="83" t="s">
        <v>32</v>
      </c>
      <c r="R7929" s="83"/>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3" t="s">
        <v>28</v>
      </c>
      <c r="P7930" s="83" t="s">
        <v>28338</v>
      </c>
      <c r="Q7930" s="83" t="s">
        <v>32</v>
      </c>
      <c r="R7930" s="83"/>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3" t="s">
        <v>28</v>
      </c>
      <c r="P7931" s="83" t="s">
        <v>5394</v>
      </c>
      <c r="Q7931" s="83" t="s">
        <v>32</v>
      </c>
      <c r="R7931" s="83"/>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3" t="s">
        <v>28</v>
      </c>
      <c r="P7932" s="83" t="s">
        <v>28338</v>
      </c>
      <c r="Q7932" s="83" t="s">
        <v>32</v>
      </c>
      <c r="R7932" s="83"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3" t="s">
        <v>28</v>
      </c>
      <c r="P7933" s="83" t="s">
        <v>5394</v>
      </c>
      <c r="Q7933" s="83" t="s">
        <v>32</v>
      </c>
      <c r="R7933" s="83"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3" t="s">
        <v>29</v>
      </c>
      <c r="P7934" s="83" t="s">
        <v>28338</v>
      </c>
      <c r="Q7934" s="83" t="s">
        <v>8678</v>
      </c>
      <c r="R7934" s="83"/>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3" t="s">
        <v>28</v>
      </c>
      <c r="P7935" s="83" t="s">
        <v>5394</v>
      </c>
      <c r="Q7935" s="83" t="s">
        <v>32</v>
      </c>
      <c r="R7935" s="83"/>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3" t="s">
        <v>28</v>
      </c>
      <c r="P7936" s="83" t="s">
        <v>28338</v>
      </c>
      <c r="Q7936" s="83" t="s">
        <v>32</v>
      </c>
      <c r="R7936" s="83"/>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3" t="s">
        <v>28</v>
      </c>
      <c r="P7937" s="83" t="s">
        <v>5394</v>
      </c>
      <c r="Q7937" s="83" t="s">
        <v>32</v>
      </c>
      <c r="R7937" s="83"/>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3" t="s">
        <v>29</v>
      </c>
      <c r="P7938" s="83" t="s">
        <v>28338</v>
      </c>
      <c r="Q7938" s="83" t="s">
        <v>8678</v>
      </c>
      <c r="R7938" s="83"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3" t="s">
        <v>28</v>
      </c>
      <c r="P7939" s="83" t="s">
        <v>5394</v>
      </c>
      <c r="Q7939" s="83" t="s">
        <v>32</v>
      </c>
      <c r="R7939" s="83"/>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3" t="s">
        <v>28</v>
      </c>
      <c r="P7940" s="83" t="s">
        <v>28338</v>
      </c>
      <c r="Q7940" s="83" t="s">
        <v>32</v>
      </c>
      <c r="R7940" s="83"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3" t="s">
        <v>28</v>
      </c>
      <c r="P7941" s="83" t="s">
        <v>5394</v>
      </c>
      <c r="Q7941" s="83" t="s">
        <v>32</v>
      </c>
      <c r="R7941" s="83"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3" t="s">
        <v>28</v>
      </c>
      <c r="P7942" s="83" t="s">
        <v>28338</v>
      </c>
      <c r="Q7942" s="83" t="s">
        <v>32</v>
      </c>
      <c r="R7942" s="83"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3" t="s">
        <v>28</v>
      </c>
      <c r="P7943" s="83" t="s">
        <v>5394</v>
      </c>
      <c r="Q7943" s="83" t="s">
        <v>32</v>
      </c>
      <c r="R7943" s="83"/>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3" t="s">
        <v>28</v>
      </c>
      <c r="P7944" s="83" t="s">
        <v>5394</v>
      </c>
      <c r="Q7944" s="83" t="s">
        <v>32</v>
      </c>
      <c r="R7944" s="83"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3" t="s">
        <v>28</v>
      </c>
      <c r="P7945" s="83" t="s">
        <v>7528</v>
      </c>
      <c r="Q7945" s="83" t="s">
        <v>32</v>
      </c>
      <c r="R7945" s="83"/>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3" t="s">
        <v>28</v>
      </c>
      <c r="P7946" s="83" t="s">
        <v>5394</v>
      </c>
      <c r="Q7946" s="83" t="s">
        <v>32</v>
      </c>
      <c r="R7946" s="83"/>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3" t="s">
        <v>28</v>
      </c>
      <c r="P7947" s="83" t="s">
        <v>7528</v>
      </c>
      <c r="Q7947" s="83" t="s">
        <v>32</v>
      </c>
      <c r="R7947" s="83"/>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3" t="s">
        <v>28</v>
      </c>
      <c r="P7948" s="83" t="s">
        <v>5394</v>
      </c>
      <c r="Q7948" s="83" t="s">
        <v>32</v>
      </c>
      <c r="R7948" s="83"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3" t="s">
        <v>28</v>
      </c>
      <c r="P7949" s="83" t="s">
        <v>7528</v>
      </c>
      <c r="Q7949" s="83" t="s">
        <v>32</v>
      </c>
      <c r="R7949" s="83"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3" t="s">
        <v>28</v>
      </c>
      <c r="P7950" s="83" t="s">
        <v>5394</v>
      </c>
      <c r="Q7950" s="83" t="s">
        <v>32</v>
      </c>
      <c r="R7950" s="83"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3" t="s">
        <v>28</v>
      </c>
      <c r="P7951" s="83" t="s">
        <v>5394</v>
      </c>
      <c r="Q7951" s="83" t="s">
        <v>32</v>
      </c>
      <c r="R7951" s="83"/>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3" t="s">
        <v>28</v>
      </c>
      <c r="P7952" s="83" t="s">
        <v>5394</v>
      </c>
      <c r="Q7952" s="83" t="s">
        <v>32</v>
      </c>
      <c r="R7952" s="83"/>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3" t="s">
        <v>28</v>
      </c>
      <c r="P7953" s="83" t="s">
        <v>7528</v>
      </c>
      <c r="Q7953" s="83" t="s">
        <v>32</v>
      </c>
      <c r="R7953" s="83"/>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3" t="s">
        <v>28</v>
      </c>
      <c r="P7954" s="83" t="s">
        <v>5394</v>
      </c>
      <c r="Q7954" s="83" t="s">
        <v>32</v>
      </c>
      <c r="R7954" s="83"/>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3" t="s">
        <v>28</v>
      </c>
      <c r="P7955" s="83" t="s">
        <v>7528</v>
      </c>
      <c r="Q7955" s="83" t="s">
        <v>32</v>
      </c>
      <c r="R7955" s="83"/>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3" t="s">
        <v>28</v>
      </c>
      <c r="P7956" s="83" t="s">
        <v>5394</v>
      </c>
      <c r="Q7956" s="83" t="s">
        <v>32</v>
      </c>
      <c r="R7956" s="83"/>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3" t="s">
        <v>28</v>
      </c>
      <c r="P7957" s="83" t="s">
        <v>7528</v>
      </c>
      <c r="Q7957" s="83" t="s">
        <v>32</v>
      </c>
      <c r="R7957" s="83"/>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3" t="s">
        <v>28</v>
      </c>
      <c r="P7958" s="83" t="s">
        <v>5394</v>
      </c>
      <c r="Q7958" s="83" t="s">
        <v>32</v>
      </c>
      <c r="R7958" s="83"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3" t="s">
        <v>28</v>
      </c>
      <c r="P7959" s="83" t="s">
        <v>5394</v>
      </c>
      <c r="Q7959" s="83" t="s">
        <v>32</v>
      </c>
      <c r="R7959" s="83"/>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3" t="s">
        <v>28</v>
      </c>
      <c r="P7960" s="83" t="s">
        <v>5394</v>
      </c>
      <c r="Q7960" s="83" t="s">
        <v>32</v>
      </c>
      <c r="R7960" s="83"/>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3" t="s">
        <v>28</v>
      </c>
      <c r="P7961" s="83" t="s">
        <v>5394</v>
      </c>
      <c r="Q7961" s="83" t="s">
        <v>32</v>
      </c>
      <c r="R7961" s="83"/>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3" t="s">
        <v>28</v>
      </c>
      <c r="P7962" s="83" t="s">
        <v>5394</v>
      </c>
      <c r="Q7962" s="83" t="s">
        <v>32</v>
      </c>
      <c r="R7962" s="83"/>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3" t="s">
        <v>28</v>
      </c>
      <c r="P7963" s="83" t="s">
        <v>5394</v>
      </c>
      <c r="Q7963" s="83" t="s">
        <v>32</v>
      </c>
      <c r="R7963" s="83"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3" t="s">
        <v>28</v>
      </c>
      <c r="P7964" s="83" t="s">
        <v>5394</v>
      </c>
      <c r="Q7964" s="83" t="s">
        <v>32</v>
      </c>
      <c r="R7964" s="83"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3" t="s">
        <v>28</v>
      </c>
      <c r="P7965" s="83" t="s">
        <v>7528</v>
      </c>
      <c r="Q7965" s="83" t="s">
        <v>32</v>
      </c>
      <c r="R7965" s="83"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3" t="s">
        <v>28</v>
      </c>
      <c r="P7966" s="83" t="s">
        <v>5394</v>
      </c>
      <c r="Q7966" s="83" t="s">
        <v>32</v>
      </c>
      <c r="R7966" s="83"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3" t="s">
        <v>28</v>
      </c>
      <c r="P7967" s="83" t="s">
        <v>7528</v>
      </c>
      <c r="Q7967" s="83" t="s">
        <v>32</v>
      </c>
      <c r="R7967" s="83"/>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3" t="s">
        <v>28</v>
      </c>
      <c r="P7968" s="83" t="s">
        <v>7528</v>
      </c>
      <c r="Q7968" s="83" t="s">
        <v>32</v>
      </c>
      <c r="R7968" s="83"/>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3" t="s">
        <v>28</v>
      </c>
      <c r="P7969" s="83" t="s">
        <v>5394</v>
      </c>
      <c r="Q7969" s="83" t="s">
        <v>32</v>
      </c>
      <c r="R7969" s="83"/>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3" t="s">
        <v>28</v>
      </c>
      <c r="P7970" s="83" t="s">
        <v>28436</v>
      </c>
      <c r="Q7970" s="83" t="s">
        <v>32</v>
      </c>
      <c r="R7970" s="83"/>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3" t="s">
        <v>28</v>
      </c>
      <c r="P7971" s="83" t="s">
        <v>5394</v>
      </c>
      <c r="Q7971" s="83" t="s">
        <v>32</v>
      </c>
      <c r="R7971" s="83"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3" t="s">
        <v>28</v>
      </c>
      <c r="P7972" s="83" t="s">
        <v>5394</v>
      </c>
      <c r="Q7972" s="83" t="s">
        <v>32</v>
      </c>
      <c r="R7972" s="83"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3" t="s">
        <v>28</v>
      </c>
      <c r="P7973" s="83" t="s">
        <v>28436</v>
      </c>
      <c r="Q7973" s="83" t="s">
        <v>32</v>
      </c>
      <c r="R7973" s="83"/>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3" t="s">
        <v>28</v>
      </c>
      <c r="P7974" s="83" t="s">
        <v>5394</v>
      </c>
      <c r="Q7974" s="83" t="s">
        <v>32</v>
      </c>
      <c r="R7974" s="83"/>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3" t="s">
        <v>28</v>
      </c>
      <c r="P7975" s="83" t="s">
        <v>5394</v>
      </c>
      <c r="Q7975" s="83" t="s">
        <v>32</v>
      </c>
      <c r="R7975" s="83"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3" t="s">
        <v>28</v>
      </c>
      <c r="P7976" s="83" t="s">
        <v>5661</v>
      </c>
      <c r="Q7976" s="83" t="s">
        <v>32</v>
      </c>
      <c r="R7976" s="83"/>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3" t="s">
        <v>28</v>
      </c>
      <c r="P7977" s="83" t="s">
        <v>5394</v>
      </c>
      <c r="Q7977" s="83" t="s">
        <v>32</v>
      </c>
      <c r="R7977" s="83"/>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3" t="s">
        <v>28</v>
      </c>
      <c r="P7978" s="83" t="s">
        <v>5394</v>
      </c>
      <c r="Q7978" s="83" t="s">
        <v>32</v>
      </c>
      <c r="R7978" s="83"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3" t="s">
        <v>28</v>
      </c>
      <c r="P7979" s="83" t="s">
        <v>5394</v>
      </c>
      <c r="Q7979" s="83" t="s">
        <v>32</v>
      </c>
      <c r="R7979" s="83"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3" t="s">
        <v>28</v>
      </c>
      <c r="P7980" s="83" t="s">
        <v>5394</v>
      </c>
      <c r="Q7980" s="83" t="s">
        <v>32</v>
      </c>
      <c r="R7980" s="83"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3" t="s">
        <v>28</v>
      </c>
      <c r="P7981" s="83" t="s">
        <v>5394</v>
      </c>
      <c r="Q7981" s="83" t="s">
        <v>32</v>
      </c>
      <c r="R7981" s="83"/>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3" t="s">
        <v>28</v>
      </c>
      <c r="P7982" s="83" t="s">
        <v>5394</v>
      </c>
      <c r="Q7982" s="83" t="s">
        <v>32</v>
      </c>
      <c r="R7982" s="83"/>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3" t="s">
        <v>28</v>
      </c>
      <c r="P7983" s="83" t="s">
        <v>5394</v>
      </c>
      <c r="Q7983" s="83" t="s">
        <v>32</v>
      </c>
      <c r="R7983" s="83"/>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3" t="s">
        <v>28</v>
      </c>
      <c r="P7984" s="83" t="s">
        <v>5394</v>
      </c>
      <c r="Q7984" s="83" t="s">
        <v>32</v>
      </c>
      <c r="R7984" s="83"/>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3" t="s">
        <v>28</v>
      </c>
      <c r="P7985" s="83" t="s">
        <v>5394</v>
      </c>
      <c r="Q7985" s="83" t="s">
        <v>32</v>
      </c>
      <c r="R7985" s="83"/>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3" t="s">
        <v>28</v>
      </c>
      <c r="P7986" s="83" t="s">
        <v>5661</v>
      </c>
      <c r="Q7986" s="83" t="s">
        <v>32</v>
      </c>
      <c r="R7986" s="83"/>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3" t="s">
        <v>28</v>
      </c>
      <c r="P7987" s="83" t="s">
        <v>5394</v>
      </c>
      <c r="Q7987" s="83" t="s">
        <v>32</v>
      </c>
      <c r="R7987" s="83"/>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3" t="s">
        <v>28</v>
      </c>
      <c r="P7988" s="83" t="s">
        <v>5394</v>
      </c>
      <c r="Q7988" s="83" t="s">
        <v>32</v>
      </c>
      <c r="R7988" s="83"/>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3" t="s">
        <v>28</v>
      </c>
      <c r="P7989" s="83" t="s">
        <v>5661</v>
      </c>
      <c r="Q7989" s="83" t="s">
        <v>32</v>
      </c>
      <c r="R7989" s="83"/>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3" t="s">
        <v>28</v>
      </c>
      <c r="P7990" s="83" t="s">
        <v>5394</v>
      </c>
      <c r="Q7990" s="83" t="s">
        <v>32</v>
      </c>
      <c r="R7990" s="83"/>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3" t="s">
        <v>28</v>
      </c>
      <c r="P7991" s="83" t="s">
        <v>5661</v>
      </c>
      <c r="Q7991" s="83" t="s">
        <v>32</v>
      </c>
      <c r="R7991" s="83"/>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3" t="s">
        <v>28</v>
      </c>
      <c r="P7992" s="83" t="s">
        <v>5394</v>
      </c>
      <c r="Q7992" s="83" t="s">
        <v>32</v>
      </c>
      <c r="R7992" s="83"/>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3" t="s">
        <v>28</v>
      </c>
      <c r="P7993" s="83" t="s">
        <v>5394</v>
      </c>
      <c r="Q7993" s="83" t="s">
        <v>32</v>
      </c>
      <c r="R7993" s="83"/>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3" t="s">
        <v>28</v>
      </c>
      <c r="P7994" s="83" t="s">
        <v>5394</v>
      </c>
      <c r="Q7994" s="83" t="s">
        <v>32</v>
      </c>
      <c r="R7994" s="83"/>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3" t="s">
        <v>28</v>
      </c>
      <c r="P7995" s="83" t="s">
        <v>5661</v>
      </c>
      <c r="Q7995" s="83" t="s">
        <v>32</v>
      </c>
      <c r="R7995" s="83"/>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3" t="s">
        <v>29</v>
      </c>
      <c r="P7996" s="83" t="s">
        <v>5661</v>
      </c>
      <c r="Q7996" s="83" t="s">
        <v>8678</v>
      </c>
      <c r="R7996" s="83"/>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3" t="s">
        <v>28</v>
      </c>
      <c r="P7997" s="83" t="s">
        <v>5394</v>
      </c>
      <c r="Q7997" s="83" t="s">
        <v>32</v>
      </c>
      <c r="R7997" s="83"/>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3" t="s">
        <v>28</v>
      </c>
      <c r="P7998" s="83" t="s">
        <v>5661</v>
      </c>
      <c r="Q7998" s="83" t="s">
        <v>32</v>
      </c>
      <c r="R7998" s="83"/>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3" t="s">
        <v>28</v>
      </c>
      <c r="P7999" s="83" t="s">
        <v>5394</v>
      </c>
      <c r="Q7999" s="83" t="s">
        <v>32</v>
      </c>
      <c r="R7999" s="83"/>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3" t="s">
        <v>28</v>
      </c>
      <c r="P8000" s="83" t="s">
        <v>5661</v>
      </c>
      <c r="Q8000" s="83" t="s">
        <v>32</v>
      </c>
      <c r="R8000" s="83"/>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3" t="s">
        <v>28</v>
      </c>
      <c r="P8001" s="83" t="s">
        <v>5394</v>
      </c>
      <c r="Q8001" s="83" t="s">
        <v>32</v>
      </c>
      <c r="R8001" s="83"/>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3" t="s">
        <v>28</v>
      </c>
      <c r="P8002" s="83" t="s">
        <v>5661</v>
      </c>
      <c r="Q8002" s="83" t="s">
        <v>32</v>
      </c>
      <c r="R8002" s="83"/>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3" t="s">
        <v>28</v>
      </c>
      <c r="P8003" s="83" t="s">
        <v>5394</v>
      </c>
      <c r="Q8003" s="83" t="s">
        <v>32</v>
      </c>
      <c r="R8003" s="83"/>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3" t="s">
        <v>28</v>
      </c>
      <c r="P8004" s="83" t="s">
        <v>5661</v>
      </c>
      <c r="Q8004" s="83" t="s">
        <v>32</v>
      </c>
      <c r="R8004" s="83"/>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3" t="s">
        <v>28</v>
      </c>
      <c r="P8005" s="83" t="s">
        <v>5394</v>
      </c>
      <c r="Q8005" s="83" t="s">
        <v>32</v>
      </c>
      <c r="R8005" s="83"/>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3" t="s">
        <v>28</v>
      </c>
      <c r="P8006" s="83" t="s">
        <v>5661</v>
      </c>
      <c r="Q8006" s="83" t="s">
        <v>32</v>
      </c>
      <c r="R8006" s="83"/>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3" t="s">
        <v>28</v>
      </c>
      <c r="P8007" s="83" t="s">
        <v>5661</v>
      </c>
      <c r="Q8007" s="83" t="s">
        <v>32</v>
      </c>
      <c r="R8007" s="83"/>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3" t="s">
        <v>28</v>
      </c>
      <c r="P8008" s="83" t="s">
        <v>5661</v>
      </c>
      <c r="Q8008" s="83" t="s">
        <v>32</v>
      </c>
      <c r="R8008" s="83"/>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3" t="s">
        <v>29</v>
      </c>
      <c r="P8009" s="83" t="s">
        <v>5394</v>
      </c>
      <c r="Q8009" s="83" t="s">
        <v>29047</v>
      </c>
      <c r="R8009" s="83"/>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3" t="s">
        <v>28</v>
      </c>
      <c r="P8010" s="83" t="s">
        <v>5661</v>
      </c>
      <c r="Q8010" s="83" t="s">
        <v>32</v>
      </c>
      <c r="R8010" s="83"/>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3" t="s">
        <v>28</v>
      </c>
      <c r="P8011" s="83" t="s">
        <v>5394</v>
      </c>
      <c r="Q8011" s="83" t="s">
        <v>32</v>
      </c>
      <c r="R8011" s="83"/>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3" t="s">
        <v>28</v>
      </c>
      <c r="P8012" s="83" t="s">
        <v>5661</v>
      </c>
      <c r="Q8012" s="83" t="s">
        <v>32</v>
      </c>
      <c r="R8012" s="83"/>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3" t="s">
        <v>28</v>
      </c>
      <c r="P8013" s="83" t="s">
        <v>5394</v>
      </c>
      <c r="Q8013" s="83" t="s">
        <v>32</v>
      </c>
      <c r="R8013" s="83"/>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3" t="s">
        <v>28</v>
      </c>
      <c r="P8014" s="83" t="s">
        <v>5661</v>
      </c>
      <c r="Q8014" s="83" t="s">
        <v>32</v>
      </c>
      <c r="R8014" s="83"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3" t="s">
        <v>28</v>
      </c>
      <c r="P8015" s="83" t="s">
        <v>5394</v>
      </c>
      <c r="Q8015" s="83" t="s">
        <v>32</v>
      </c>
      <c r="R8015" s="83"/>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3" t="s">
        <v>28</v>
      </c>
      <c r="P8016" s="83" t="s">
        <v>5661</v>
      </c>
      <c r="Q8016" s="83" t="s">
        <v>32</v>
      </c>
      <c r="R8016" s="83"/>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3" t="s">
        <v>28</v>
      </c>
      <c r="P8017" s="83" t="s">
        <v>5394</v>
      </c>
      <c r="Q8017" s="83" t="s">
        <v>32</v>
      </c>
      <c r="R8017" s="83"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3" t="s">
        <v>28</v>
      </c>
      <c r="P8018" s="83" t="s">
        <v>5661</v>
      </c>
      <c r="Q8018" s="83" t="s">
        <v>32</v>
      </c>
      <c r="R8018" s="83"/>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3" t="s">
        <v>28</v>
      </c>
      <c r="P8019" s="83" t="s">
        <v>5394</v>
      </c>
      <c r="Q8019" s="83" t="s">
        <v>32</v>
      </c>
      <c r="R8019" s="83"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3" t="s">
        <v>28</v>
      </c>
      <c r="P8020" s="83" t="s">
        <v>5661</v>
      </c>
      <c r="Q8020" s="83" t="s">
        <v>32</v>
      </c>
      <c r="R8020" s="83"/>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3" t="s">
        <v>28</v>
      </c>
      <c r="P8021" s="83" t="s">
        <v>5394</v>
      </c>
      <c r="Q8021" s="83" t="s">
        <v>32</v>
      </c>
      <c r="R8021" s="83"/>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3" t="s">
        <v>28</v>
      </c>
      <c r="P8022" s="83" t="s">
        <v>5661</v>
      </c>
      <c r="Q8022" s="83" t="s">
        <v>32</v>
      </c>
      <c r="R8022" s="83"/>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3" t="s">
        <v>28</v>
      </c>
      <c r="P8023" s="83" t="s">
        <v>5394</v>
      </c>
      <c r="Q8023" s="83" t="s">
        <v>32</v>
      </c>
      <c r="R8023" s="83"/>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3" t="s">
        <v>29</v>
      </c>
      <c r="P8024" s="83" t="s">
        <v>5661</v>
      </c>
      <c r="Q8024" s="83" t="s">
        <v>8678</v>
      </c>
      <c r="R8024" s="83"/>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3" t="s">
        <v>28</v>
      </c>
      <c r="P8025" s="83" t="s">
        <v>5394</v>
      </c>
      <c r="Q8025" s="83" t="s">
        <v>32</v>
      </c>
      <c r="R8025" s="83"/>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3" t="s">
        <v>28</v>
      </c>
      <c r="P8026" s="83" t="s">
        <v>5661</v>
      </c>
      <c r="Q8026" s="83" t="s">
        <v>32</v>
      </c>
      <c r="R8026" s="83"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3" t="s">
        <v>28</v>
      </c>
      <c r="P8027" s="83" t="s">
        <v>5394</v>
      </c>
      <c r="Q8027" s="83" t="s">
        <v>32</v>
      </c>
      <c r="R8027" s="83"/>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3" t="s">
        <v>28</v>
      </c>
      <c r="P8028" s="83" t="s">
        <v>5661</v>
      </c>
      <c r="Q8028" s="83" t="s">
        <v>32</v>
      </c>
      <c r="R8028" s="83"/>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3" t="s">
        <v>28</v>
      </c>
      <c r="P8029" s="83" t="s">
        <v>5394</v>
      </c>
      <c r="Q8029" s="83" t="s">
        <v>32</v>
      </c>
      <c r="R8029" s="83"/>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3" t="s">
        <v>28</v>
      </c>
      <c r="P8030" s="83" t="s">
        <v>5394</v>
      </c>
      <c r="Q8030" s="83" t="s">
        <v>32</v>
      </c>
      <c r="R8030" s="83"/>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3" t="s">
        <v>28</v>
      </c>
      <c r="P8031" s="83" t="s">
        <v>5394</v>
      </c>
      <c r="Q8031" s="83" t="s">
        <v>32</v>
      </c>
      <c r="R8031" s="83"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3" t="s">
        <v>28</v>
      </c>
      <c r="P8032" s="83" t="s">
        <v>5394</v>
      </c>
      <c r="Q8032" s="83" t="s">
        <v>32</v>
      </c>
      <c r="R8032" s="83"/>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3" t="s">
        <v>28</v>
      </c>
      <c r="P8033" s="83" t="s">
        <v>5394</v>
      </c>
      <c r="Q8033" s="83" t="s">
        <v>32</v>
      </c>
      <c r="R8033" s="83"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3" t="s">
        <v>28</v>
      </c>
      <c r="P8034" s="83" t="s">
        <v>5394</v>
      </c>
      <c r="Q8034" s="83" t="s">
        <v>32</v>
      </c>
      <c r="R8034" s="83"/>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3" t="s">
        <v>28</v>
      </c>
      <c r="P8035" s="83" t="s">
        <v>5394</v>
      </c>
      <c r="Q8035" s="83" t="s">
        <v>32</v>
      </c>
      <c r="R8035" s="83"/>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3" t="s">
        <v>28</v>
      </c>
      <c r="P8036" s="83" t="s">
        <v>5661</v>
      </c>
      <c r="Q8036" s="83" t="s">
        <v>32</v>
      </c>
      <c r="R8036" s="83"/>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3" t="s">
        <v>28</v>
      </c>
      <c r="P8037" s="83" t="s">
        <v>5394</v>
      </c>
      <c r="Q8037" s="83" t="s">
        <v>32</v>
      </c>
      <c r="R8037" s="83"/>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3" t="s">
        <v>28</v>
      </c>
      <c r="P8038" s="83" t="s">
        <v>5661</v>
      </c>
      <c r="Q8038" s="83" t="s">
        <v>32</v>
      </c>
      <c r="R8038" s="83"/>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3" t="s">
        <v>28</v>
      </c>
      <c r="P8039" s="83" t="s">
        <v>5394</v>
      </c>
      <c r="Q8039" s="83" t="s">
        <v>32</v>
      </c>
      <c r="R8039" s="83"/>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3" t="s">
        <v>28</v>
      </c>
      <c r="P8040" s="83" t="s">
        <v>5394</v>
      </c>
      <c r="Q8040" s="83" t="s">
        <v>32</v>
      </c>
      <c r="R8040" s="83"/>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3" t="s">
        <v>28</v>
      </c>
      <c r="P8041" s="83" t="s">
        <v>5394</v>
      </c>
      <c r="Q8041" s="83" t="s">
        <v>32</v>
      </c>
      <c r="R8041" s="83"/>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3" t="s">
        <v>28</v>
      </c>
      <c r="P8042" s="83" t="s">
        <v>5394</v>
      </c>
      <c r="Q8042" s="83" t="s">
        <v>32</v>
      </c>
      <c r="R8042" s="83"/>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3" t="s">
        <v>28</v>
      </c>
      <c r="P8043" s="83" t="s">
        <v>5661</v>
      </c>
      <c r="Q8043" s="83" t="s">
        <v>32</v>
      </c>
      <c r="R8043" s="83"/>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3" t="s">
        <v>28</v>
      </c>
      <c r="P8044" s="83" t="s">
        <v>5394</v>
      </c>
      <c r="Q8044" s="83" t="s">
        <v>32</v>
      </c>
      <c r="R8044" s="83"/>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3" t="s">
        <v>28</v>
      </c>
      <c r="P8045" s="83" t="s">
        <v>5394</v>
      </c>
      <c r="Q8045" s="83" t="s">
        <v>32</v>
      </c>
      <c r="R8045" s="83"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3" t="s">
        <v>28</v>
      </c>
      <c r="P8046" s="83" t="s">
        <v>5394</v>
      </c>
      <c r="Q8046" s="83" t="s">
        <v>32</v>
      </c>
      <c r="R8046" s="83"/>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3" t="s">
        <v>28</v>
      </c>
      <c r="P8047" s="83" t="s">
        <v>5394</v>
      </c>
      <c r="Q8047" s="83" t="s">
        <v>32</v>
      </c>
      <c r="R8047" s="83"/>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3" t="s">
        <v>28</v>
      </c>
      <c r="P8048" s="83" t="s">
        <v>5394</v>
      </c>
      <c r="Q8048" s="83" t="s">
        <v>32</v>
      </c>
      <c r="R8048" s="83"/>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3" t="s">
        <v>28</v>
      </c>
      <c r="P8049" s="83" t="s">
        <v>5394</v>
      </c>
      <c r="Q8049" s="83" t="s">
        <v>32</v>
      </c>
      <c r="R8049" s="83"/>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3" t="s">
        <v>28</v>
      </c>
      <c r="P8050" s="83" t="s">
        <v>5661</v>
      </c>
      <c r="Q8050" s="83" t="s">
        <v>32</v>
      </c>
      <c r="R8050" s="83"/>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3" t="s">
        <v>28</v>
      </c>
      <c r="P8051" s="83" t="s">
        <v>5661</v>
      </c>
      <c r="Q8051" s="83" t="s">
        <v>32</v>
      </c>
      <c r="R8051" s="83"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3" t="s">
        <v>28</v>
      </c>
      <c r="P8052" s="83" t="s">
        <v>5661</v>
      </c>
      <c r="Q8052" s="83" t="s">
        <v>32</v>
      </c>
      <c r="R8052" s="83"/>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3" t="s">
        <v>28</v>
      </c>
      <c r="P8053" s="83" t="s">
        <v>5661</v>
      </c>
      <c r="Q8053" s="83" t="s">
        <v>32</v>
      </c>
      <c r="R8053" s="83"/>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3" t="s">
        <v>28</v>
      </c>
      <c r="P8054" s="83" t="s">
        <v>5661</v>
      </c>
      <c r="Q8054" s="83" t="s">
        <v>32</v>
      </c>
      <c r="R8054" s="83"/>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3" t="s">
        <v>28</v>
      </c>
      <c r="P8055" s="83" t="s">
        <v>5661</v>
      </c>
      <c r="Q8055" s="83" t="s">
        <v>32</v>
      </c>
      <c r="R8055" s="83"/>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3" t="s">
        <v>28</v>
      </c>
      <c r="P8056" s="83" t="s">
        <v>5661</v>
      </c>
      <c r="Q8056" s="83" t="s">
        <v>32</v>
      </c>
      <c r="R8056" s="83"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3" t="s">
        <v>28</v>
      </c>
      <c r="P8057" s="83" t="s">
        <v>5394</v>
      </c>
      <c r="Q8057" s="83" t="s">
        <v>32</v>
      </c>
      <c r="R8057" s="83"/>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3" t="s">
        <v>28</v>
      </c>
      <c r="P8058" s="83" t="s">
        <v>5661</v>
      </c>
      <c r="Q8058" s="83" t="s">
        <v>32</v>
      </c>
      <c r="R8058" s="83"/>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3" t="s">
        <v>28</v>
      </c>
      <c r="P8059" s="83" t="s">
        <v>5394</v>
      </c>
      <c r="Q8059" s="83" t="s">
        <v>32</v>
      </c>
      <c r="R8059" s="83"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3" t="s">
        <v>28</v>
      </c>
      <c r="P8060" s="83" t="s">
        <v>5661</v>
      </c>
      <c r="Q8060" s="83" t="s">
        <v>32</v>
      </c>
      <c r="R8060" s="83"/>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3" t="s">
        <v>28</v>
      </c>
      <c r="P8061" s="83" t="s">
        <v>5394</v>
      </c>
      <c r="Q8061" s="83" t="s">
        <v>32</v>
      </c>
      <c r="R8061" s="83"/>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3" t="s">
        <v>28</v>
      </c>
      <c r="P8062" s="83" t="s">
        <v>5394</v>
      </c>
      <c r="Q8062" s="83" t="s">
        <v>32</v>
      </c>
      <c r="R8062" s="83"/>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3" t="s">
        <v>28</v>
      </c>
      <c r="P8063" s="83" t="s">
        <v>5394</v>
      </c>
      <c r="Q8063" s="83" t="s">
        <v>32</v>
      </c>
      <c r="R8063" s="83"/>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3" t="s">
        <v>28</v>
      </c>
      <c r="P8064" s="83" t="s">
        <v>5394</v>
      </c>
      <c r="Q8064" s="83" t="s">
        <v>32</v>
      </c>
      <c r="R8064" s="83"/>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3" t="s">
        <v>28</v>
      </c>
      <c r="P8065" s="83" t="s">
        <v>5394</v>
      </c>
      <c r="Q8065" s="83" t="s">
        <v>32</v>
      </c>
      <c r="R8065" s="83"/>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3" t="s">
        <v>28</v>
      </c>
      <c r="P8066" s="83" t="s">
        <v>5394</v>
      </c>
      <c r="Q8066" s="83" t="s">
        <v>32</v>
      </c>
      <c r="R8066" s="83"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3" t="s">
        <v>28</v>
      </c>
      <c r="P8067" s="83" t="s">
        <v>5394</v>
      </c>
      <c r="Q8067" s="83" t="s">
        <v>32</v>
      </c>
      <c r="R8067" s="83"/>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3" t="s">
        <v>28</v>
      </c>
      <c r="P8068" s="83" t="s">
        <v>5661</v>
      </c>
      <c r="Q8068" s="83" t="s">
        <v>32</v>
      </c>
      <c r="R8068" s="83"/>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3" t="s">
        <v>29</v>
      </c>
      <c r="P8069" s="83" t="s">
        <v>5661</v>
      </c>
      <c r="Q8069" s="83" t="s">
        <v>28903</v>
      </c>
      <c r="R8069" s="83"/>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3" t="s">
        <v>28</v>
      </c>
      <c r="P8070" s="83" t="s">
        <v>5394</v>
      </c>
      <c r="Q8070" s="83" t="s">
        <v>32</v>
      </c>
      <c r="R8070" s="83"/>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3" t="s">
        <v>28</v>
      </c>
      <c r="P8071" s="83" t="s">
        <v>5394</v>
      </c>
      <c r="Q8071" s="83" t="s">
        <v>32</v>
      </c>
      <c r="R8071" s="83"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3" t="s">
        <v>29</v>
      </c>
      <c r="P8072" s="83" t="s">
        <v>5661</v>
      </c>
      <c r="Q8072" s="83" t="s">
        <v>28903</v>
      </c>
      <c r="R8072" s="83"/>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3" t="s">
        <v>28</v>
      </c>
      <c r="P8073" s="83" t="s">
        <v>5394</v>
      </c>
      <c r="Q8073" s="83" t="s">
        <v>32</v>
      </c>
      <c r="R8073" s="83"/>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3" t="s">
        <v>28</v>
      </c>
      <c r="P8074" s="83" t="s">
        <v>5661</v>
      </c>
      <c r="Q8074" s="83" t="s">
        <v>32</v>
      </c>
      <c r="R8074" s="83"/>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3" t="s">
        <v>28</v>
      </c>
      <c r="P8075" s="83" t="s">
        <v>5394</v>
      </c>
      <c r="Q8075" s="83" t="s">
        <v>32</v>
      </c>
      <c r="R8075" s="83"/>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3" t="s">
        <v>29</v>
      </c>
      <c r="P8076" s="83" t="s">
        <v>5661</v>
      </c>
      <c r="Q8076" s="83" t="s">
        <v>8678</v>
      </c>
      <c r="R8076" s="83"/>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3" t="s">
        <v>28</v>
      </c>
      <c r="P8077" s="83" t="s">
        <v>5394</v>
      </c>
      <c r="Q8077" s="83" t="s">
        <v>32</v>
      </c>
      <c r="R8077" s="83"/>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3" t="s">
        <v>29</v>
      </c>
      <c r="P8078" s="83" t="s">
        <v>5661</v>
      </c>
      <c r="Q8078" s="83" t="s">
        <v>28903</v>
      </c>
      <c r="R8078" s="83"/>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3" t="s">
        <v>28</v>
      </c>
      <c r="P8079" s="83" t="s">
        <v>5394</v>
      </c>
      <c r="Q8079" s="83" t="s">
        <v>32</v>
      </c>
      <c r="R8079" s="83"/>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3" t="s">
        <v>28</v>
      </c>
      <c r="P8080" s="83" t="s">
        <v>5661</v>
      </c>
      <c r="Q8080" s="83" t="s">
        <v>32</v>
      </c>
      <c r="R8080" s="83"/>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3" t="s">
        <v>28</v>
      </c>
      <c r="P8081" s="83" t="s">
        <v>5394</v>
      </c>
      <c r="Q8081" s="83" t="s">
        <v>32</v>
      </c>
      <c r="R8081" s="83"/>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3" t="s">
        <v>28</v>
      </c>
      <c r="P8082" s="83" t="s">
        <v>5661</v>
      </c>
      <c r="Q8082" s="83" t="s">
        <v>32</v>
      </c>
      <c r="R8082" s="83"/>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3" t="s">
        <v>28</v>
      </c>
      <c r="P8083" s="83" t="s">
        <v>5394</v>
      </c>
      <c r="Q8083" s="83" t="s">
        <v>32</v>
      </c>
      <c r="R8083" s="83"/>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3" t="s">
        <v>29</v>
      </c>
      <c r="P8084" s="83" t="s">
        <v>5661</v>
      </c>
      <c r="Q8084" s="83" t="s">
        <v>8678</v>
      </c>
      <c r="R8084" s="83"/>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3" t="s">
        <v>28</v>
      </c>
      <c r="P8085" s="83" t="s">
        <v>5394</v>
      </c>
      <c r="Q8085" s="83" t="s">
        <v>32</v>
      </c>
      <c r="R8085" s="83"/>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3" t="s">
        <v>28</v>
      </c>
      <c r="P8086" s="83" t="s">
        <v>5394</v>
      </c>
      <c r="Q8086" s="83" t="s">
        <v>32</v>
      </c>
      <c r="R8086" s="83"/>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3" t="s">
        <v>29</v>
      </c>
      <c r="P8087" s="83" t="s">
        <v>5661</v>
      </c>
      <c r="Q8087" s="83" t="s">
        <v>28903</v>
      </c>
      <c r="R8087" s="83"/>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3" t="s">
        <v>28</v>
      </c>
      <c r="P8088" s="83" t="s">
        <v>5394</v>
      </c>
      <c r="Q8088" s="83" t="s">
        <v>32</v>
      </c>
      <c r="R8088" s="83"/>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3" t="s">
        <v>28</v>
      </c>
      <c r="P8089" s="83" t="s">
        <v>5394</v>
      </c>
      <c r="Q8089" s="83" t="s">
        <v>32</v>
      </c>
      <c r="R8089" s="83"/>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3" t="s">
        <v>29</v>
      </c>
      <c r="P8090" s="83" t="s">
        <v>5661</v>
      </c>
      <c r="Q8090" s="83" t="s">
        <v>28903</v>
      </c>
      <c r="R8090" s="83"/>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3" t="s">
        <v>28</v>
      </c>
      <c r="P8091" s="83" t="s">
        <v>5394</v>
      </c>
      <c r="Q8091" s="83" t="s">
        <v>32</v>
      </c>
      <c r="R8091" s="83"/>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3" t="s">
        <v>28</v>
      </c>
      <c r="P8092" s="83" t="s">
        <v>5661</v>
      </c>
      <c r="Q8092" s="83" t="s">
        <v>32</v>
      </c>
      <c r="R8092" s="83"/>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3" t="s">
        <v>28</v>
      </c>
      <c r="P8093" s="83" t="s">
        <v>5394</v>
      </c>
      <c r="Q8093" s="83" t="s">
        <v>32</v>
      </c>
      <c r="R8093" s="83"/>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3" t="s">
        <v>29</v>
      </c>
      <c r="P8094" s="83" t="s">
        <v>5661</v>
      </c>
      <c r="Q8094" s="83" t="s">
        <v>28903</v>
      </c>
      <c r="R8094" s="83"/>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3" t="s">
        <v>28</v>
      </c>
      <c r="P8095" s="83" t="s">
        <v>5394</v>
      </c>
      <c r="Q8095" s="83" t="s">
        <v>32</v>
      </c>
      <c r="R8095" s="83"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3" t="s">
        <v>28</v>
      </c>
      <c r="P8096" s="83" t="s">
        <v>5394</v>
      </c>
      <c r="Q8096" s="83" t="s">
        <v>32</v>
      </c>
      <c r="R8096" s="83"/>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3" t="s">
        <v>28</v>
      </c>
      <c r="P8097" s="83" t="s">
        <v>5661</v>
      </c>
      <c r="Q8097" s="83" t="s">
        <v>32</v>
      </c>
      <c r="R8097" s="83"/>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3" t="s">
        <v>28</v>
      </c>
      <c r="P8098" s="83" t="s">
        <v>5394</v>
      </c>
      <c r="Q8098" s="83" t="s">
        <v>32</v>
      </c>
      <c r="R8098" s="83"/>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3" t="s">
        <v>28</v>
      </c>
      <c r="P8099" s="83" t="s">
        <v>5394</v>
      </c>
      <c r="Q8099" s="83" t="s">
        <v>32</v>
      </c>
      <c r="R8099" s="83"/>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3" t="s">
        <v>29</v>
      </c>
      <c r="P8100" s="83" t="s">
        <v>5661</v>
      </c>
      <c r="Q8100" s="83" t="s">
        <v>28903</v>
      </c>
      <c r="R8100" s="83"/>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3" t="s">
        <v>29</v>
      </c>
      <c r="P8101" s="83" t="s">
        <v>5661</v>
      </c>
      <c r="Q8101" s="83" t="s">
        <v>28903</v>
      </c>
      <c r="R8101" s="83"/>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3" t="s">
        <v>29</v>
      </c>
      <c r="P8102" s="83" t="s">
        <v>5394</v>
      </c>
      <c r="Q8102" s="83" t="s">
        <v>8541</v>
      </c>
      <c r="R8102" s="83"/>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3" t="s">
        <v>28</v>
      </c>
      <c r="P8103" s="83" t="s">
        <v>5661</v>
      </c>
      <c r="Q8103" s="83" t="s">
        <v>32</v>
      </c>
      <c r="R8103" s="83"/>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3" t="s">
        <v>28</v>
      </c>
      <c r="P8104" s="83" t="s">
        <v>5394</v>
      </c>
      <c r="Q8104" s="83" t="s">
        <v>32</v>
      </c>
      <c r="R8104" s="83"/>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3" t="s">
        <v>28</v>
      </c>
      <c r="P8105" s="83" t="s">
        <v>5394</v>
      </c>
      <c r="Q8105" s="83" t="s">
        <v>32</v>
      </c>
      <c r="R8105" s="83"/>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3" t="s">
        <v>28</v>
      </c>
      <c r="P8106" s="83" t="s">
        <v>5661</v>
      </c>
      <c r="Q8106" s="83" t="s">
        <v>32</v>
      </c>
      <c r="R8106" s="83"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3" t="s">
        <v>28</v>
      </c>
      <c r="P8107" s="83" t="s">
        <v>5394</v>
      </c>
      <c r="Q8107" s="83" t="s">
        <v>32</v>
      </c>
      <c r="R8107" s="83"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3" t="s">
        <v>29</v>
      </c>
      <c r="P8108" s="83" t="s">
        <v>5661</v>
      </c>
      <c r="Q8108" s="83" t="s">
        <v>28903</v>
      </c>
      <c r="R8108" s="83"/>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3" t="s">
        <v>28</v>
      </c>
      <c r="P8109" s="83" t="s">
        <v>5394</v>
      </c>
      <c r="Q8109" s="83" t="s">
        <v>32</v>
      </c>
      <c r="R8109" s="83"/>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3" t="s">
        <v>29</v>
      </c>
      <c r="P8110" s="83" t="s">
        <v>5661</v>
      </c>
      <c r="Q8110" s="83" t="s">
        <v>28903</v>
      </c>
      <c r="R8110" s="83"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3" t="s">
        <v>28</v>
      </c>
      <c r="P8111" s="83" t="s">
        <v>5394</v>
      </c>
      <c r="Q8111" s="83" t="s">
        <v>32</v>
      </c>
      <c r="R8111" s="83"/>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3" t="s">
        <v>28</v>
      </c>
      <c r="P8112" s="83" t="s">
        <v>5394</v>
      </c>
      <c r="Q8112" s="83" t="s">
        <v>32</v>
      </c>
      <c r="R8112" s="83"/>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3" t="s">
        <v>28</v>
      </c>
      <c r="P8113" s="83" t="s">
        <v>5394</v>
      </c>
      <c r="Q8113" s="83" t="s">
        <v>32</v>
      </c>
      <c r="R8113" s="83"/>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3" t="s">
        <v>28</v>
      </c>
      <c r="P8114" s="83" t="s">
        <v>5661</v>
      </c>
      <c r="Q8114" s="83" t="s">
        <v>32</v>
      </c>
      <c r="R8114" s="83"/>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3" t="s">
        <v>28</v>
      </c>
      <c r="P8115" s="83" t="s">
        <v>5394</v>
      </c>
      <c r="Q8115" s="83" t="s">
        <v>32</v>
      </c>
      <c r="R8115" s="83"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3" t="s">
        <v>28</v>
      </c>
      <c r="P8116" s="83" t="s">
        <v>5394</v>
      </c>
      <c r="Q8116" s="83" t="s">
        <v>32</v>
      </c>
      <c r="R8116" s="83"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3" t="s">
        <v>28</v>
      </c>
      <c r="P8117" s="83" t="s">
        <v>5661</v>
      </c>
      <c r="Q8117" s="83" t="s">
        <v>32</v>
      </c>
      <c r="R8117" s="83"/>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3" t="s">
        <v>28</v>
      </c>
      <c r="P8118" s="83" t="s">
        <v>5394</v>
      </c>
      <c r="Q8118" s="83" t="s">
        <v>32</v>
      </c>
      <c r="R8118" s="83"/>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3" t="s">
        <v>28</v>
      </c>
      <c r="P8119" s="83" t="s">
        <v>5394</v>
      </c>
      <c r="Q8119" s="83" t="s">
        <v>32</v>
      </c>
      <c r="R8119" s="83"/>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3" t="s">
        <v>29</v>
      </c>
      <c r="P8120" s="83" t="s">
        <v>5661</v>
      </c>
      <c r="Q8120" s="83" t="s">
        <v>28903</v>
      </c>
      <c r="R8120" s="83"/>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3" t="s">
        <v>28</v>
      </c>
      <c r="P8121" s="83" t="s">
        <v>5394</v>
      </c>
      <c r="Q8121" s="83" t="s">
        <v>32</v>
      </c>
      <c r="R8121" s="83"/>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3" t="s">
        <v>29</v>
      </c>
      <c r="P8122" s="83" t="s">
        <v>5661</v>
      </c>
      <c r="Q8122" s="83" t="s">
        <v>28903</v>
      </c>
      <c r="R8122" s="83"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3" t="s">
        <v>28</v>
      </c>
      <c r="P8123" s="83" t="s">
        <v>5394</v>
      </c>
      <c r="Q8123" s="83" t="s">
        <v>32</v>
      </c>
      <c r="R8123" s="83"/>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3" t="s">
        <v>28</v>
      </c>
      <c r="P8124" s="83" t="s">
        <v>5661</v>
      </c>
      <c r="Q8124" s="83" t="s">
        <v>32</v>
      </c>
      <c r="R8124" s="83"/>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3" t="s">
        <v>28</v>
      </c>
      <c r="P8125" s="83" t="s">
        <v>5394</v>
      </c>
      <c r="Q8125" s="83" t="s">
        <v>32</v>
      </c>
      <c r="R8125" s="83"/>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3" t="s">
        <v>28</v>
      </c>
      <c r="P8126" s="83" t="s">
        <v>5394</v>
      </c>
      <c r="Q8126" s="83" t="s">
        <v>32</v>
      </c>
      <c r="R8126" s="83"/>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3" t="s">
        <v>28</v>
      </c>
      <c r="P8127" s="83" t="s">
        <v>5661</v>
      </c>
      <c r="Q8127" s="83" t="s">
        <v>32</v>
      </c>
      <c r="R8127" s="83"/>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3" t="s">
        <v>28</v>
      </c>
      <c r="P8128" s="83" t="s">
        <v>5394</v>
      </c>
      <c r="Q8128" s="83" t="s">
        <v>32</v>
      </c>
      <c r="R8128" s="83"/>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3" t="s">
        <v>28</v>
      </c>
      <c r="P8129" s="83" t="s">
        <v>5394</v>
      </c>
      <c r="Q8129" s="83" t="s">
        <v>32</v>
      </c>
      <c r="R8129" s="83"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3" t="s">
        <v>28</v>
      </c>
      <c r="P8130" s="83" t="s">
        <v>5394</v>
      </c>
      <c r="Q8130" s="83" t="s">
        <v>32</v>
      </c>
      <c r="R8130" s="83"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3" t="s">
        <v>28</v>
      </c>
      <c r="P8131" s="83" t="s">
        <v>5394</v>
      </c>
      <c r="Q8131" s="83" t="s">
        <v>32</v>
      </c>
      <c r="R8131" s="83"/>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3" t="s">
        <v>28</v>
      </c>
      <c r="P8132" s="83" t="s">
        <v>5394</v>
      </c>
      <c r="Q8132" s="83" t="s">
        <v>32</v>
      </c>
      <c r="R8132" s="83"/>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3" t="s">
        <v>28</v>
      </c>
      <c r="P8133" s="83" t="s">
        <v>5661</v>
      </c>
      <c r="Q8133" s="83" t="s">
        <v>32</v>
      </c>
      <c r="R8133" s="83"/>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3" t="s">
        <v>28</v>
      </c>
      <c r="P8134" s="83" t="s">
        <v>5394</v>
      </c>
      <c r="Q8134" s="83" t="s">
        <v>32</v>
      </c>
      <c r="R8134" s="83"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3" t="s">
        <v>28</v>
      </c>
      <c r="P8135" s="83" t="s">
        <v>5394</v>
      </c>
      <c r="Q8135" s="83" t="s">
        <v>32</v>
      </c>
      <c r="R8135" s="83"/>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3" t="s">
        <v>28</v>
      </c>
      <c r="P8136" s="83" t="s">
        <v>5661</v>
      </c>
      <c r="Q8136" s="83" t="s">
        <v>32</v>
      </c>
      <c r="R8136" s="83"/>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3" t="s">
        <v>28</v>
      </c>
      <c r="P8137" s="83" t="s">
        <v>5394</v>
      </c>
      <c r="Q8137" s="83" t="s">
        <v>32</v>
      </c>
      <c r="R8137" s="83"/>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3" t="s">
        <v>28</v>
      </c>
      <c r="P8138" s="83" t="s">
        <v>5394</v>
      </c>
      <c r="Q8138" s="83" t="s">
        <v>32</v>
      </c>
      <c r="R8138" s="83"/>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3" t="s">
        <v>29</v>
      </c>
      <c r="P8139" s="83" t="s">
        <v>5661</v>
      </c>
      <c r="Q8139" s="83" t="s">
        <v>28903</v>
      </c>
      <c r="R8139" s="83"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3" t="s">
        <v>28</v>
      </c>
      <c r="P8140" s="83" t="s">
        <v>5394</v>
      </c>
      <c r="Q8140" s="83" t="s">
        <v>32</v>
      </c>
      <c r="R8140" s="83"/>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3" t="s">
        <v>28</v>
      </c>
      <c r="P8141" s="83" t="s">
        <v>5661</v>
      </c>
      <c r="Q8141" s="83" t="s">
        <v>32</v>
      </c>
      <c r="R8141" s="83"/>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3" t="s">
        <v>28</v>
      </c>
      <c r="P8142" s="83" t="s">
        <v>5394</v>
      </c>
      <c r="Q8142" s="83" t="s">
        <v>32</v>
      </c>
      <c r="R8142" s="83"/>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3" t="s">
        <v>29</v>
      </c>
      <c r="P8143" s="83" t="s">
        <v>5661</v>
      </c>
      <c r="Q8143" s="83" t="s">
        <v>28903</v>
      </c>
      <c r="R8143" s="83"/>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3" t="s">
        <v>28</v>
      </c>
      <c r="P8144" s="83" t="s">
        <v>5394</v>
      </c>
      <c r="Q8144" s="83" t="s">
        <v>32</v>
      </c>
      <c r="R8144" s="83"/>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3" t="s">
        <v>28</v>
      </c>
      <c r="P8145" s="83" t="s">
        <v>5394</v>
      </c>
      <c r="Q8145" s="83" t="s">
        <v>32</v>
      </c>
      <c r="R8145" s="83"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3" t="s">
        <v>28</v>
      </c>
      <c r="P8146" s="83" t="s">
        <v>5661</v>
      </c>
      <c r="Q8146" s="83" t="s">
        <v>32</v>
      </c>
      <c r="R8146" s="83"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3" t="s">
        <v>28</v>
      </c>
      <c r="P8147" s="83" t="s">
        <v>5394</v>
      </c>
      <c r="Q8147" s="83" t="s">
        <v>32</v>
      </c>
      <c r="R8147" s="83"/>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3" t="s">
        <v>28</v>
      </c>
      <c r="P8148" s="83" t="s">
        <v>5394</v>
      </c>
      <c r="Q8148" s="83" t="s">
        <v>32</v>
      </c>
      <c r="R8148" s="83"/>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3" t="s">
        <v>28</v>
      </c>
      <c r="P8149" s="83" t="s">
        <v>5394</v>
      </c>
      <c r="Q8149" s="83" t="s">
        <v>32</v>
      </c>
      <c r="R8149" s="83"/>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3" t="s">
        <v>29</v>
      </c>
      <c r="P8150" s="83" t="s">
        <v>5661</v>
      </c>
      <c r="Q8150" s="83" t="s">
        <v>28903</v>
      </c>
      <c r="R8150" s="83"/>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3" t="s">
        <v>28</v>
      </c>
      <c r="P8151" s="83" t="s">
        <v>5394</v>
      </c>
      <c r="Q8151" s="83" t="s">
        <v>32</v>
      </c>
      <c r="R8151" s="83"/>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3" t="s">
        <v>28</v>
      </c>
      <c r="P8152" s="83" t="s">
        <v>5394</v>
      </c>
      <c r="Q8152" s="83" t="s">
        <v>32</v>
      </c>
      <c r="R8152" s="83"/>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3" t="s">
        <v>28</v>
      </c>
      <c r="P8153" s="83" t="s">
        <v>5394</v>
      </c>
      <c r="Q8153" s="83" t="s">
        <v>32</v>
      </c>
      <c r="R8153" s="83"/>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3" t="s">
        <v>28</v>
      </c>
      <c r="P8154" s="83" t="s">
        <v>5394</v>
      </c>
      <c r="Q8154" s="83" t="s">
        <v>32</v>
      </c>
      <c r="R8154" s="83"/>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3" t="s">
        <v>28</v>
      </c>
      <c r="P8155" s="83" t="s">
        <v>5394</v>
      </c>
      <c r="Q8155" s="83" t="s">
        <v>32</v>
      </c>
      <c r="R8155" s="83"/>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3" t="s">
        <v>28</v>
      </c>
      <c r="P8156" s="83" t="s">
        <v>5394</v>
      </c>
      <c r="Q8156" s="83" t="s">
        <v>32</v>
      </c>
      <c r="R8156" s="83"/>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3" t="s">
        <v>28</v>
      </c>
      <c r="P8157" s="83" t="s">
        <v>5394</v>
      </c>
      <c r="Q8157" s="83" t="s">
        <v>32</v>
      </c>
      <c r="R8157" s="83"/>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3" t="s">
        <v>28</v>
      </c>
      <c r="P8158" s="83" t="s">
        <v>5394</v>
      </c>
      <c r="Q8158" s="83" t="s">
        <v>32</v>
      </c>
      <c r="R8158" s="83"/>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3" t="s">
        <v>28</v>
      </c>
      <c r="P8159" s="83" t="s">
        <v>5661</v>
      </c>
      <c r="Q8159" s="83" t="s">
        <v>32</v>
      </c>
      <c r="R8159" s="83"/>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3" t="s">
        <v>28</v>
      </c>
      <c r="P8160" s="83" t="s">
        <v>5394</v>
      </c>
      <c r="Q8160" s="83" t="s">
        <v>32</v>
      </c>
      <c r="R8160" s="83"/>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3" t="s">
        <v>28</v>
      </c>
      <c r="P8161" s="83" t="s">
        <v>5394</v>
      </c>
      <c r="Q8161" s="83" t="s">
        <v>32</v>
      </c>
      <c r="R8161" s="83"/>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3" t="s">
        <v>28</v>
      </c>
      <c r="P8162" s="83" t="s">
        <v>5394</v>
      </c>
      <c r="Q8162" s="83" t="s">
        <v>32</v>
      </c>
      <c r="R8162" s="83"/>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3" t="s">
        <v>28</v>
      </c>
      <c r="P8163" s="83" t="s">
        <v>5394</v>
      </c>
      <c r="Q8163" s="83" t="s">
        <v>32</v>
      </c>
      <c r="R8163" s="83"/>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3" t="s">
        <v>28</v>
      </c>
      <c r="P8164" s="83" t="s">
        <v>5394</v>
      </c>
      <c r="Q8164" s="83" t="s">
        <v>32</v>
      </c>
      <c r="R8164" s="83"/>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3" t="s">
        <v>28</v>
      </c>
      <c r="P8165" s="83" t="s">
        <v>5394</v>
      </c>
      <c r="Q8165" s="83" t="s">
        <v>32</v>
      </c>
      <c r="R8165" s="83"/>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3" t="s">
        <v>28</v>
      </c>
      <c r="P8166" s="83" t="s">
        <v>5394</v>
      </c>
      <c r="Q8166" s="83" t="s">
        <v>32</v>
      </c>
      <c r="R8166" s="83"/>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3" t="s">
        <v>28</v>
      </c>
      <c r="P8167" s="83" t="s">
        <v>5394</v>
      </c>
      <c r="Q8167" s="83" t="s">
        <v>32</v>
      </c>
      <c r="R8167" s="83"/>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3" t="s">
        <v>28</v>
      </c>
      <c r="P8168" s="83" t="s">
        <v>5394</v>
      </c>
      <c r="Q8168" s="83" t="s">
        <v>32</v>
      </c>
      <c r="R8168" s="83"/>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3" t="s">
        <v>28</v>
      </c>
      <c r="P8169" s="83" t="s">
        <v>5394</v>
      </c>
      <c r="Q8169" s="83" t="s">
        <v>32</v>
      </c>
      <c r="R8169" s="83"/>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3" t="s">
        <v>29</v>
      </c>
      <c r="P8170" s="83" t="s">
        <v>5394</v>
      </c>
      <c r="Q8170" s="83" t="s">
        <v>8678</v>
      </c>
      <c r="R8170" s="83"/>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3" t="s">
        <v>28</v>
      </c>
      <c r="P8171" s="83" t="s">
        <v>5394</v>
      </c>
      <c r="Q8171" s="83" t="s">
        <v>32</v>
      </c>
      <c r="R8171" s="83"/>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3" t="s">
        <v>28</v>
      </c>
      <c r="P8172" s="83" t="s">
        <v>5394</v>
      </c>
      <c r="Q8172" s="83" t="s">
        <v>32</v>
      </c>
      <c r="R8172" s="83"/>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3" t="s">
        <v>28</v>
      </c>
      <c r="P8173" s="83" t="s">
        <v>5394</v>
      </c>
      <c r="Q8173" s="83" t="s">
        <v>32</v>
      </c>
      <c r="R8173" s="83"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3" t="s">
        <v>28</v>
      </c>
      <c r="P8174" s="83" t="s">
        <v>5394</v>
      </c>
      <c r="Q8174" s="83" t="s">
        <v>32</v>
      </c>
      <c r="R8174" s="83"/>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3" t="s">
        <v>28</v>
      </c>
      <c r="P8175" s="83" t="s">
        <v>5394</v>
      </c>
      <c r="Q8175" s="83" t="s">
        <v>32</v>
      </c>
      <c r="R8175" s="83"/>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3" t="s">
        <v>28</v>
      </c>
      <c r="P8176" s="83" t="s">
        <v>5394</v>
      </c>
      <c r="Q8176" s="83" t="s">
        <v>32</v>
      </c>
      <c r="R8176" s="83"/>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3" t="s">
        <v>28</v>
      </c>
      <c r="P8177" s="83" t="s">
        <v>5394</v>
      </c>
      <c r="Q8177" s="83" t="s">
        <v>32</v>
      </c>
      <c r="R8177" s="83"/>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3" t="s">
        <v>28</v>
      </c>
      <c r="P8178" s="83" t="s">
        <v>5394</v>
      </c>
      <c r="Q8178" s="83" t="s">
        <v>32</v>
      </c>
      <c r="R8178" s="83"/>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3" t="s">
        <v>28</v>
      </c>
      <c r="P8179" s="83" t="s">
        <v>5394</v>
      </c>
      <c r="Q8179" s="83" t="s">
        <v>32</v>
      </c>
      <c r="R8179" s="83"/>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3" t="s">
        <v>28</v>
      </c>
      <c r="P8180" s="83" t="s">
        <v>5394</v>
      </c>
      <c r="Q8180" s="83" t="s">
        <v>32</v>
      </c>
      <c r="R8180" s="83"/>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3" t="s">
        <v>28</v>
      </c>
      <c r="P8181" s="83" t="s">
        <v>5394</v>
      </c>
      <c r="Q8181" s="83" t="s">
        <v>32</v>
      </c>
      <c r="R8181" s="83"/>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3" t="s">
        <v>28</v>
      </c>
      <c r="P8182" s="83" t="s">
        <v>5394</v>
      </c>
      <c r="Q8182" s="83" t="s">
        <v>32</v>
      </c>
      <c r="R8182" s="83"/>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3" t="s">
        <v>28</v>
      </c>
      <c r="P8183" s="83" t="s">
        <v>5394</v>
      </c>
      <c r="Q8183" s="83" t="s">
        <v>32</v>
      </c>
      <c r="R8183" s="83"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3" t="s">
        <v>28</v>
      </c>
      <c r="P8184" s="83" t="s">
        <v>5394</v>
      </c>
      <c r="Q8184" s="83" t="s">
        <v>32</v>
      </c>
      <c r="R8184" s="83"/>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3" t="s">
        <v>28</v>
      </c>
      <c r="P8185" s="83" t="s">
        <v>5394</v>
      </c>
      <c r="Q8185" s="83" t="s">
        <v>32</v>
      </c>
      <c r="R8185" s="83"/>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3" t="s">
        <v>28</v>
      </c>
      <c r="P8186" s="83" t="s">
        <v>5394</v>
      </c>
      <c r="Q8186" s="83" t="s">
        <v>32</v>
      </c>
      <c r="R8186" s="83"/>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3" t="s">
        <v>28</v>
      </c>
      <c r="P8187" s="83" t="s">
        <v>5394</v>
      </c>
      <c r="Q8187" s="83" t="s">
        <v>32</v>
      </c>
      <c r="R8187" s="83"/>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3" t="s">
        <v>28</v>
      </c>
      <c r="P8188" s="83" t="s">
        <v>5394</v>
      </c>
      <c r="Q8188" s="83" t="s">
        <v>32</v>
      </c>
      <c r="R8188" s="83"/>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3" t="s">
        <v>28</v>
      </c>
      <c r="P8189" s="83" t="s">
        <v>5394</v>
      </c>
      <c r="Q8189" s="83" t="s">
        <v>32</v>
      </c>
      <c r="R8189" s="83"/>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3" t="s">
        <v>28</v>
      </c>
      <c r="P8190" s="83" t="s">
        <v>5394</v>
      </c>
      <c r="Q8190" s="83" t="s">
        <v>32</v>
      </c>
      <c r="R8190" s="83"/>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3" t="s">
        <v>28</v>
      </c>
      <c r="P8191" s="83" t="s">
        <v>5394</v>
      </c>
      <c r="Q8191" s="83" t="s">
        <v>32</v>
      </c>
      <c r="R8191" s="83"/>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3" t="s">
        <v>29</v>
      </c>
      <c r="P8192" s="83" t="s">
        <v>5394</v>
      </c>
      <c r="Q8192" s="83" t="s">
        <v>8678</v>
      </c>
      <c r="R8192" s="83"/>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3" t="s">
        <v>28</v>
      </c>
      <c r="P8193" s="83" t="s">
        <v>5394</v>
      </c>
      <c r="Q8193" s="83" t="s">
        <v>32</v>
      </c>
      <c r="R8193" s="83"/>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3" t="s">
        <v>28</v>
      </c>
      <c r="P8194" s="83" t="s">
        <v>5394</v>
      </c>
      <c r="Q8194" s="83" t="s">
        <v>32</v>
      </c>
      <c r="R8194" s="83"/>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3" t="s">
        <v>28</v>
      </c>
      <c r="P8195" s="83" t="s">
        <v>5394</v>
      </c>
      <c r="Q8195" s="83" t="s">
        <v>32</v>
      </c>
      <c r="R8195" s="83"/>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3" t="s">
        <v>28</v>
      </c>
      <c r="P8196" s="83" t="s">
        <v>5394</v>
      </c>
      <c r="Q8196" s="83" t="s">
        <v>32</v>
      </c>
      <c r="R8196" s="83"/>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3" t="s">
        <v>28</v>
      </c>
      <c r="P8197" s="83" t="s">
        <v>5394</v>
      </c>
      <c r="Q8197" s="83" t="s">
        <v>32</v>
      </c>
      <c r="R8197" s="83"/>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3" t="s">
        <v>28</v>
      </c>
      <c r="P8198" s="83" t="s">
        <v>5394</v>
      </c>
      <c r="Q8198" s="83" t="s">
        <v>32</v>
      </c>
      <c r="R8198" s="83"/>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3" t="s">
        <v>29</v>
      </c>
      <c r="P8199" s="83" t="s">
        <v>5394</v>
      </c>
      <c r="Q8199" s="83" t="s">
        <v>8678</v>
      </c>
      <c r="R8199" s="83"/>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3" t="s">
        <v>28</v>
      </c>
      <c r="P8200" s="83" t="s">
        <v>5394</v>
      </c>
      <c r="Q8200" s="83" t="s">
        <v>32</v>
      </c>
      <c r="R8200" s="83"/>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3" t="s">
        <v>28</v>
      </c>
      <c r="P8201" s="83" t="s">
        <v>5394</v>
      </c>
      <c r="Q8201" s="83" t="s">
        <v>32</v>
      </c>
      <c r="R8201" s="83"/>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3" t="s">
        <v>28</v>
      </c>
      <c r="P8202" s="83" t="s">
        <v>5394</v>
      </c>
      <c r="Q8202" s="83" t="s">
        <v>32</v>
      </c>
      <c r="R8202" s="83"/>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3" t="s">
        <v>28</v>
      </c>
      <c r="P8203" s="83" t="s">
        <v>5394</v>
      </c>
      <c r="Q8203" s="83" t="s">
        <v>32</v>
      </c>
      <c r="R8203" s="83"/>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3" t="s">
        <v>28</v>
      </c>
      <c r="P8204" s="83" t="s">
        <v>5394</v>
      </c>
      <c r="Q8204" s="83" t="s">
        <v>32</v>
      </c>
      <c r="R8204" s="83"/>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3" t="s">
        <v>28</v>
      </c>
      <c r="P8205" s="83" t="s">
        <v>5394</v>
      </c>
      <c r="Q8205" s="83" t="s">
        <v>32</v>
      </c>
      <c r="R8205" s="83"/>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3" t="s">
        <v>28</v>
      </c>
      <c r="P8206" s="83" t="s">
        <v>5394</v>
      </c>
      <c r="Q8206" s="83" t="s">
        <v>32</v>
      </c>
      <c r="R8206" s="83"/>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3" t="s">
        <v>28</v>
      </c>
      <c r="P8207" s="83" t="s">
        <v>5394</v>
      </c>
      <c r="Q8207" s="83" t="s">
        <v>32</v>
      </c>
      <c r="R8207" s="83"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3" t="s">
        <v>28</v>
      </c>
      <c r="P8208" s="83" t="s">
        <v>5394</v>
      </c>
      <c r="Q8208" s="83" t="s">
        <v>32</v>
      </c>
      <c r="R8208" s="83"/>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3" t="s">
        <v>28</v>
      </c>
      <c r="P8209" s="83" t="s">
        <v>5394</v>
      </c>
      <c r="Q8209" s="83" t="s">
        <v>32</v>
      </c>
      <c r="R8209" s="83"/>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3" t="s">
        <v>28</v>
      </c>
      <c r="P8210" s="83" t="s">
        <v>5394</v>
      </c>
      <c r="Q8210" s="83" t="s">
        <v>32</v>
      </c>
      <c r="R8210" s="83"/>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3" t="s">
        <v>28</v>
      </c>
      <c r="P8211" s="83" t="s">
        <v>5394</v>
      </c>
      <c r="Q8211" s="83" t="s">
        <v>32</v>
      </c>
      <c r="R8211" s="83"/>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3" t="s">
        <v>29</v>
      </c>
      <c r="P8212" s="83" t="s">
        <v>5394</v>
      </c>
      <c r="Q8212" s="83" t="s">
        <v>8678</v>
      </c>
      <c r="R8212" s="83"/>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3" t="s">
        <v>28</v>
      </c>
      <c r="P8213" s="83" t="s">
        <v>5394</v>
      </c>
      <c r="Q8213" s="83" t="s">
        <v>32</v>
      </c>
      <c r="R8213" s="83"/>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3" t="s">
        <v>28</v>
      </c>
      <c r="P8214" s="83" t="s">
        <v>5394</v>
      </c>
      <c r="Q8214" s="83" t="s">
        <v>32</v>
      </c>
      <c r="R8214" s="83"/>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3" t="s">
        <v>28</v>
      </c>
      <c r="P8215" s="83" t="s">
        <v>5394</v>
      </c>
      <c r="Q8215" s="83" t="s">
        <v>32</v>
      </c>
      <c r="R8215" s="83"/>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3" t="s">
        <v>28</v>
      </c>
      <c r="P8216" s="83" t="s">
        <v>28338</v>
      </c>
      <c r="Q8216" s="83" t="s">
        <v>32</v>
      </c>
      <c r="R8216" s="83"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3" t="s">
        <v>28</v>
      </c>
      <c r="P8217" s="83" t="s">
        <v>5394</v>
      </c>
      <c r="Q8217" s="83" t="s">
        <v>32</v>
      </c>
      <c r="R8217" s="83"/>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3" t="s">
        <v>28</v>
      </c>
      <c r="P8218" s="83" t="s">
        <v>28338</v>
      </c>
      <c r="Q8218" s="83" t="s">
        <v>32</v>
      </c>
      <c r="R8218" s="83"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3" t="s">
        <v>28</v>
      </c>
      <c r="P8219" s="83" t="s">
        <v>5394</v>
      </c>
      <c r="Q8219" s="83" t="s">
        <v>32</v>
      </c>
      <c r="R8219" s="83"/>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3" t="s">
        <v>28</v>
      </c>
      <c r="P8220" s="83" t="s">
        <v>5394</v>
      </c>
      <c r="Q8220" s="83" t="s">
        <v>32</v>
      </c>
      <c r="R8220" s="83"/>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3" t="s">
        <v>28</v>
      </c>
      <c r="P8221" s="83" t="s">
        <v>5394</v>
      </c>
      <c r="Q8221" s="83" t="s">
        <v>32</v>
      </c>
      <c r="R8221" s="83"/>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3" t="s">
        <v>29</v>
      </c>
      <c r="P8222" s="83" t="s">
        <v>5394</v>
      </c>
      <c r="Q8222" s="83" t="s">
        <v>8678</v>
      </c>
      <c r="R8222" s="83"/>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3" t="s">
        <v>29</v>
      </c>
      <c r="P8223" s="83" t="s">
        <v>5394</v>
      </c>
      <c r="Q8223" s="83" t="s">
        <v>28533</v>
      </c>
      <c r="R8223" s="83"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3" t="s">
        <v>28</v>
      </c>
      <c r="P8224" s="83" t="s">
        <v>5394</v>
      </c>
      <c r="Q8224" s="83" t="s">
        <v>32</v>
      </c>
      <c r="R8224" s="83"/>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3" t="s">
        <v>28</v>
      </c>
      <c r="P8225" s="83" t="s">
        <v>5394</v>
      </c>
      <c r="Q8225" s="83" t="s">
        <v>32</v>
      </c>
      <c r="R8225" s="83"/>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3" t="s">
        <v>28</v>
      </c>
      <c r="P8226" s="83" t="s">
        <v>7532</v>
      </c>
      <c r="Q8226" s="83" t="s">
        <v>32</v>
      </c>
      <c r="R8226" s="83"/>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3" t="s">
        <v>28</v>
      </c>
      <c r="P8227" s="83" t="s">
        <v>5394</v>
      </c>
      <c r="Q8227" s="83" t="s">
        <v>32</v>
      </c>
      <c r="R8227" s="83"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3" t="s">
        <v>28</v>
      </c>
      <c r="P8228" s="83" t="s">
        <v>5394</v>
      </c>
      <c r="Q8228" s="83" t="s">
        <v>32</v>
      </c>
      <c r="R8228" s="83"/>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3" t="s">
        <v>28</v>
      </c>
      <c r="P8229" s="83" t="s">
        <v>5394</v>
      </c>
      <c r="Q8229" s="83" t="s">
        <v>32</v>
      </c>
      <c r="R8229" s="83"/>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3" t="s">
        <v>28</v>
      </c>
      <c r="P8230" s="83" t="s">
        <v>7532</v>
      </c>
      <c r="Q8230" s="83" t="s">
        <v>32</v>
      </c>
      <c r="R8230" s="83"/>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3" t="s">
        <v>28</v>
      </c>
      <c r="P8231" s="83" t="s">
        <v>5394</v>
      </c>
      <c r="Q8231" s="83" t="s">
        <v>32</v>
      </c>
      <c r="R8231" s="83"/>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3" t="s">
        <v>28</v>
      </c>
      <c r="P8232" s="83" t="s">
        <v>5394</v>
      </c>
      <c r="Q8232" s="83" t="s">
        <v>32</v>
      </c>
      <c r="R8232" s="83"/>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3" t="s">
        <v>28</v>
      </c>
      <c r="P8233" s="83" t="s">
        <v>7532</v>
      </c>
      <c r="Q8233" s="83" t="s">
        <v>32</v>
      </c>
      <c r="R8233" s="83"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3" t="s">
        <v>28</v>
      </c>
      <c r="P8234" s="83" t="s">
        <v>5394</v>
      </c>
      <c r="Q8234" s="83" t="s">
        <v>32</v>
      </c>
      <c r="R8234" s="83"/>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3" t="s">
        <v>28</v>
      </c>
      <c r="P8235" s="83" t="s">
        <v>7532</v>
      </c>
      <c r="Q8235" s="83" t="s">
        <v>32</v>
      </c>
      <c r="R8235" s="83"/>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3" t="s">
        <v>28</v>
      </c>
      <c r="P8236" s="83" t="s">
        <v>7532</v>
      </c>
      <c r="Q8236" s="83" t="s">
        <v>32</v>
      </c>
      <c r="R8236" s="83"/>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3" t="s">
        <v>28</v>
      </c>
      <c r="P8237" s="83" t="s">
        <v>7532</v>
      </c>
      <c r="Q8237" s="83" t="s">
        <v>32</v>
      </c>
      <c r="R8237" s="83"/>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3" t="s">
        <v>28</v>
      </c>
      <c r="P8238" s="83" t="s">
        <v>5394</v>
      </c>
      <c r="Q8238" s="83" t="s">
        <v>32</v>
      </c>
      <c r="R8238" s="83"/>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3" t="s">
        <v>28</v>
      </c>
      <c r="P8239" s="83" t="s">
        <v>5394</v>
      </c>
      <c r="Q8239" s="83" t="s">
        <v>32</v>
      </c>
      <c r="R8239" s="83"/>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3" t="s">
        <v>28</v>
      </c>
      <c r="P8240" s="83" t="s">
        <v>7532</v>
      </c>
      <c r="Q8240" s="83" t="s">
        <v>32</v>
      </c>
      <c r="R8240" s="83"/>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3" t="s">
        <v>29</v>
      </c>
      <c r="P8241" s="83" t="s">
        <v>5394</v>
      </c>
      <c r="Q8241" s="83" t="s">
        <v>29577</v>
      </c>
      <c r="R8241" s="83"/>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3" t="s">
        <v>28</v>
      </c>
      <c r="P8242" s="83" t="s">
        <v>5394</v>
      </c>
      <c r="Q8242" s="83" t="s">
        <v>32</v>
      </c>
      <c r="R8242" s="83"/>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3" t="s">
        <v>28</v>
      </c>
      <c r="P8243" s="83" t="s">
        <v>5394</v>
      </c>
      <c r="Q8243" s="83" t="s">
        <v>32</v>
      </c>
      <c r="R8243" s="83"/>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3" t="s">
        <v>28</v>
      </c>
      <c r="P8244" s="83" t="s">
        <v>5394</v>
      </c>
      <c r="Q8244" s="83" t="s">
        <v>32</v>
      </c>
      <c r="R8244" s="83"/>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3" t="s">
        <v>28</v>
      </c>
      <c r="P8245" s="83" t="s">
        <v>7532</v>
      </c>
      <c r="Q8245" s="83" t="s">
        <v>32</v>
      </c>
      <c r="R8245" s="83"/>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3" t="s">
        <v>28</v>
      </c>
      <c r="P8246" s="83" t="s">
        <v>7532</v>
      </c>
      <c r="Q8246" s="83" t="s">
        <v>32</v>
      </c>
      <c r="R8246" s="83"/>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3" t="s">
        <v>28</v>
      </c>
      <c r="P8247" s="83" t="s">
        <v>7532</v>
      </c>
      <c r="Q8247" s="83" t="s">
        <v>32</v>
      </c>
      <c r="R8247" s="83"/>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3" t="s">
        <v>28</v>
      </c>
      <c r="P8248" s="83" t="s">
        <v>7532</v>
      </c>
      <c r="Q8248" s="83" t="s">
        <v>32</v>
      </c>
      <c r="R8248" s="83"/>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3" t="s">
        <v>28</v>
      </c>
      <c r="P8249" s="83" t="s">
        <v>7532</v>
      </c>
      <c r="Q8249" s="83" t="s">
        <v>32</v>
      </c>
      <c r="R8249" s="83"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3" t="s">
        <v>28</v>
      </c>
      <c r="P8250" s="83" t="s">
        <v>7532</v>
      </c>
      <c r="Q8250" s="83" t="s">
        <v>32</v>
      </c>
      <c r="R8250" s="83"/>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3" t="s">
        <v>28</v>
      </c>
      <c r="P8251" s="83" t="s">
        <v>7532</v>
      </c>
      <c r="Q8251" s="83" t="s">
        <v>32</v>
      </c>
      <c r="R8251" s="83"/>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3" t="s">
        <v>28</v>
      </c>
      <c r="P8252" s="83" t="s">
        <v>7532</v>
      </c>
      <c r="Q8252" s="83" t="s">
        <v>32</v>
      </c>
      <c r="R8252" s="83"/>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3" t="s">
        <v>28</v>
      </c>
      <c r="P8253" s="83" t="s">
        <v>7532</v>
      </c>
      <c r="Q8253" s="83" t="s">
        <v>32</v>
      </c>
      <c r="R8253" s="83"/>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3" t="s">
        <v>28</v>
      </c>
      <c r="P8254" s="83" t="s">
        <v>7532</v>
      </c>
      <c r="Q8254" s="83" t="s">
        <v>32</v>
      </c>
      <c r="R8254" s="83"/>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3" t="s">
        <v>28</v>
      </c>
      <c r="P8255" s="83" t="s">
        <v>7532</v>
      </c>
      <c r="Q8255" s="83" t="s">
        <v>32</v>
      </c>
      <c r="R8255" s="83"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3" t="s">
        <v>28</v>
      </c>
      <c r="P8256" s="83" t="s">
        <v>7532</v>
      </c>
      <c r="Q8256" s="83" t="s">
        <v>32</v>
      </c>
      <c r="R8256" s="83"/>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3" t="s">
        <v>28</v>
      </c>
      <c r="P8257" s="83" t="s">
        <v>7532</v>
      </c>
      <c r="Q8257" s="83" t="s">
        <v>32</v>
      </c>
      <c r="R8257" s="83"/>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3" t="s">
        <v>28</v>
      </c>
      <c r="P8258" s="83" t="s">
        <v>7532</v>
      </c>
      <c r="Q8258" s="83" t="s">
        <v>32</v>
      </c>
      <c r="R8258" s="83"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3" t="s">
        <v>28</v>
      </c>
      <c r="P8259" s="83" t="s">
        <v>7532</v>
      </c>
      <c r="Q8259" s="83" t="s">
        <v>32</v>
      </c>
      <c r="R8259" s="83"/>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3" t="s">
        <v>28</v>
      </c>
      <c r="P8260" s="83" t="s">
        <v>7532</v>
      </c>
      <c r="Q8260" s="83" t="s">
        <v>32</v>
      </c>
      <c r="R8260" s="83"/>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3" t="s">
        <v>28</v>
      </c>
      <c r="P8261" s="83" t="s">
        <v>7532</v>
      </c>
      <c r="Q8261" s="83" t="s">
        <v>32</v>
      </c>
      <c r="R8261" s="83"/>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3" t="s">
        <v>28</v>
      </c>
      <c r="P8262" s="83" t="s">
        <v>7532</v>
      </c>
      <c r="Q8262" s="83" t="s">
        <v>32</v>
      </c>
      <c r="R8262" s="83"/>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3" t="s">
        <v>28</v>
      </c>
      <c r="P8263" s="83" t="s">
        <v>7532</v>
      </c>
      <c r="Q8263" s="83" t="s">
        <v>32</v>
      </c>
      <c r="R8263" s="83"/>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3" t="s">
        <v>28</v>
      </c>
      <c r="P8264" s="83" t="s">
        <v>7532</v>
      </c>
      <c r="Q8264" s="83" t="s">
        <v>32</v>
      </c>
      <c r="R8264" s="83"/>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3" t="s">
        <v>28</v>
      </c>
      <c r="P8265" s="83" t="s">
        <v>7532</v>
      </c>
      <c r="Q8265" s="83" t="s">
        <v>32</v>
      </c>
      <c r="R8265" s="83"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3" t="s">
        <v>28</v>
      </c>
      <c r="P8266" s="83" t="s">
        <v>7532</v>
      </c>
      <c r="Q8266" s="83" t="s">
        <v>32</v>
      </c>
      <c r="R8266" s="83"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3" t="s">
        <v>28</v>
      </c>
      <c r="P8267" s="83" t="s">
        <v>7532</v>
      </c>
      <c r="Q8267" s="83" t="s">
        <v>32</v>
      </c>
      <c r="R8267" s="83"/>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3" t="s">
        <v>28</v>
      </c>
      <c r="P8268" s="83" t="s">
        <v>7532</v>
      </c>
      <c r="Q8268" s="83" t="s">
        <v>32</v>
      </c>
      <c r="R8268" s="83"/>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3" t="s">
        <v>28</v>
      </c>
      <c r="P8269" s="83" t="s">
        <v>7532</v>
      </c>
      <c r="Q8269" s="83" t="s">
        <v>32</v>
      </c>
      <c r="R8269" s="83"/>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3" t="s">
        <v>28</v>
      </c>
      <c r="P8270" s="83" t="s">
        <v>7532</v>
      </c>
      <c r="Q8270" s="83" t="s">
        <v>32</v>
      </c>
      <c r="R8270" s="83"/>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3" t="s">
        <v>28</v>
      </c>
      <c r="P8271" s="83" t="s">
        <v>7532</v>
      </c>
      <c r="Q8271" s="83" t="s">
        <v>32</v>
      </c>
      <c r="R8271" s="83"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3" t="s">
        <v>28</v>
      </c>
      <c r="P8272" s="83" t="s">
        <v>7532</v>
      </c>
      <c r="Q8272" s="83" t="s">
        <v>32</v>
      </c>
      <c r="R8272" s="83"/>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3" t="s">
        <v>28</v>
      </c>
      <c r="P8273" s="83" t="s">
        <v>7532</v>
      </c>
      <c r="Q8273" s="83" t="s">
        <v>32</v>
      </c>
      <c r="R8273" s="83"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3" t="s">
        <v>28</v>
      </c>
      <c r="P8274" s="83" t="s">
        <v>7532</v>
      </c>
      <c r="Q8274" s="83" t="s">
        <v>32</v>
      </c>
      <c r="R8274" s="83"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3" t="s">
        <v>28</v>
      </c>
      <c r="P8275" s="83" t="s">
        <v>7532</v>
      </c>
      <c r="Q8275" s="83" t="s">
        <v>32</v>
      </c>
      <c r="R8275" s="83"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3" t="s">
        <v>28</v>
      </c>
      <c r="P8276" s="83" t="s">
        <v>7532</v>
      </c>
      <c r="Q8276" s="83" t="s">
        <v>32</v>
      </c>
      <c r="R8276" s="83"/>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3" t="s">
        <v>28</v>
      </c>
      <c r="P8277" s="83" t="s">
        <v>7532</v>
      </c>
      <c r="Q8277" s="83" t="s">
        <v>32</v>
      </c>
      <c r="R8277" s="83"/>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3" t="s">
        <v>28</v>
      </c>
      <c r="P8278" s="83" t="s">
        <v>7532</v>
      </c>
      <c r="Q8278" s="83" t="s">
        <v>32</v>
      </c>
      <c r="R8278" s="83"/>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3" t="s">
        <v>28</v>
      </c>
      <c r="P8279" s="83" t="s">
        <v>7532</v>
      </c>
      <c r="Q8279" s="83" t="s">
        <v>32</v>
      </c>
      <c r="R8279" s="83"/>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3" t="s">
        <v>28</v>
      </c>
      <c r="P8280" s="83" t="s">
        <v>7532</v>
      </c>
      <c r="Q8280" s="83" t="s">
        <v>32</v>
      </c>
      <c r="R8280" s="83"/>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3" t="s">
        <v>28</v>
      </c>
      <c r="P8281" s="83" t="s">
        <v>7532</v>
      </c>
      <c r="Q8281" s="83" t="s">
        <v>32</v>
      </c>
      <c r="R8281" s="83"/>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3" t="s">
        <v>28</v>
      </c>
      <c r="P8282" s="83" t="s">
        <v>7532</v>
      </c>
      <c r="Q8282" s="83" t="s">
        <v>32</v>
      </c>
      <c r="R8282" s="83"/>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3" t="s">
        <v>28</v>
      </c>
      <c r="P8283" s="83" t="s">
        <v>7532</v>
      </c>
      <c r="Q8283" s="83" t="s">
        <v>32</v>
      </c>
      <c r="R8283" s="83"/>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3" t="s">
        <v>28</v>
      </c>
      <c r="P8284" s="83" t="s">
        <v>7532</v>
      </c>
      <c r="Q8284" s="83" t="s">
        <v>32</v>
      </c>
      <c r="R8284" s="83"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3" t="s">
        <v>28</v>
      </c>
      <c r="P8285" s="83" t="s">
        <v>7532</v>
      </c>
      <c r="Q8285" s="83" t="s">
        <v>32</v>
      </c>
      <c r="R8285" s="83"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3" t="s">
        <v>28</v>
      </c>
      <c r="P8286" s="83" t="s">
        <v>7532</v>
      </c>
      <c r="Q8286" s="83" t="s">
        <v>32</v>
      </c>
      <c r="R8286" s="83"/>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3" t="s">
        <v>28</v>
      </c>
      <c r="P8287" s="83" t="s">
        <v>7532</v>
      </c>
      <c r="Q8287" s="83" t="s">
        <v>32</v>
      </c>
      <c r="R8287" s="83"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3" t="s">
        <v>28</v>
      </c>
      <c r="P8288" s="83" t="s">
        <v>7532</v>
      </c>
      <c r="Q8288" s="83" t="s">
        <v>32</v>
      </c>
      <c r="R8288" s="83"/>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3" t="s">
        <v>28</v>
      </c>
      <c r="P8289" s="83" t="s">
        <v>7532</v>
      </c>
      <c r="Q8289" s="83" t="s">
        <v>32</v>
      </c>
      <c r="R8289" s="83"/>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3" t="s">
        <v>28</v>
      </c>
      <c r="P8290" s="83" t="s">
        <v>7532</v>
      </c>
      <c r="Q8290" s="83" t="s">
        <v>32</v>
      </c>
      <c r="R8290" s="83"/>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3" t="s">
        <v>28</v>
      </c>
      <c r="P8291" s="83" t="s">
        <v>7532</v>
      </c>
      <c r="Q8291" s="83" t="s">
        <v>32</v>
      </c>
      <c r="R8291" s="83"/>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3" t="s">
        <v>28</v>
      </c>
      <c r="P8292" s="83" t="s">
        <v>28338</v>
      </c>
      <c r="Q8292" s="83" t="s">
        <v>32</v>
      </c>
      <c r="R8292" s="83"/>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3" t="s">
        <v>29</v>
      </c>
      <c r="P8293" s="83" t="s">
        <v>28338</v>
      </c>
      <c r="Q8293" s="83" t="s">
        <v>8678</v>
      </c>
      <c r="R8293" s="83"/>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3" t="s">
        <v>28</v>
      </c>
      <c r="P8294" s="83" t="s">
        <v>7532</v>
      </c>
      <c r="Q8294" s="83" t="s">
        <v>32</v>
      </c>
      <c r="R8294" s="83"/>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3" t="s">
        <v>28</v>
      </c>
      <c r="P8295" s="83" t="s">
        <v>28436</v>
      </c>
      <c r="Q8295" s="83" t="s">
        <v>32</v>
      </c>
      <c r="R8295" s="83"/>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3" t="s">
        <v>28</v>
      </c>
      <c r="P8296" s="83" t="s">
        <v>7532</v>
      </c>
      <c r="Q8296" s="83" t="s">
        <v>32</v>
      </c>
      <c r="R8296" s="83"/>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3" t="s">
        <v>28</v>
      </c>
      <c r="P8297" s="83" t="s">
        <v>7532</v>
      </c>
      <c r="Q8297" s="83" t="s">
        <v>32</v>
      </c>
      <c r="R8297" s="83"/>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3" t="s">
        <v>28</v>
      </c>
      <c r="P8298" s="83" t="s">
        <v>7532</v>
      </c>
      <c r="Q8298" s="83" t="s">
        <v>32</v>
      </c>
      <c r="R8298" s="83"/>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3" t="s">
        <v>28</v>
      </c>
      <c r="P8299" s="83" t="s">
        <v>7532</v>
      </c>
      <c r="Q8299" s="83" t="s">
        <v>32</v>
      </c>
      <c r="R8299" s="83"/>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3" t="s">
        <v>28</v>
      </c>
      <c r="P8300" s="83" t="s">
        <v>7532</v>
      </c>
      <c r="Q8300" s="83" t="s">
        <v>32</v>
      </c>
      <c r="R8300" s="83"/>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3" t="s">
        <v>28</v>
      </c>
      <c r="P8301" s="83" t="s">
        <v>7528</v>
      </c>
      <c r="Q8301" s="83" t="s">
        <v>32</v>
      </c>
      <c r="R8301" s="83"/>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3" t="s">
        <v>28</v>
      </c>
      <c r="P8302" s="83" t="s">
        <v>7532</v>
      </c>
      <c r="Q8302" s="83" t="s">
        <v>32</v>
      </c>
      <c r="R8302" s="83"/>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3" t="s">
        <v>28</v>
      </c>
      <c r="P8303" s="83" t="s">
        <v>7532</v>
      </c>
      <c r="Q8303" s="83" t="s">
        <v>32</v>
      </c>
      <c r="R8303" s="83"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3" t="s">
        <v>29</v>
      </c>
      <c r="P8304" s="83" t="s">
        <v>7532</v>
      </c>
      <c r="Q8304" s="83" t="s">
        <v>8678</v>
      </c>
      <c r="R8304" s="83"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3" t="s">
        <v>28</v>
      </c>
      <c r="P8305" s="83" t="s">
        <v>7532</v>
      </c>
      <c r="Q8305" s="83" t="s">
        <v>32</v>
      </c>
      <c r="R8305" s="83"/>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3" t="s">
        <v>28</v>
      </c>
      <c r="P8306" s="83" t="s">
        <v>7532</v>
      </c>
      <c r="Q8306" s="83" t="s">
        <v>32</v>
      </c>
      <c r="R8306" s="83"/>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3" t="s">
        <v>29</v>
      </c>
      <c r="P8307" s="83" t="s">
        <v>7532</v>
      </c>
      <c r="Q8307" s="83" t="s">
        <v>30986</v>
      </c>
      <c r="R8307" s="83"/>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3" t="s">
        <v>28</v>
      </c>
      <c r="P8308" s="83" t="s">
        <v>7532</v>
      </c>
      <c r="Q8308" s="83" t="s">
        <v>32</v>
      </c>
      <c r="R8308" s="83"/>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3" t="s">
        <v>28</v>
      </c>
      <c r="P8309" s="83" t="s">
        <v>7532</v>
      </c>
      <c r="Q8309" s="83" t="s">
        <v>32</v>
      </c>
      <c r="R8309" s="83"/>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3" t="s">
        <v>29</v>
      </c>
      <c r="P8310" s="83" t="s">
        <v>7532</v>
      </c>
      <c r="Q8310" s="83" t="s">
        <v>8678</v>
      </c>
      <c r="R8310" s="83"/>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3" t="s">
        <v>28</v>
      </c>
      <c r="P8311" s="83" t="s">
        <v>7532</v>
      </c>
      <c r="Q8311" s="83" t="s">
        <v>32</v>
      </c>
      <c r="R8311" s="83"/>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3" t="s">
        <v>28</v>
      </c>
      <c r="P8312" s="83" t="s">
        <v>7532</v>
      </c>
      <c r="Q8312" s="83" t="s">
        <v>32</v>
      </c>
      <c r="R8312" s="83"/>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3" t="s">
        <v>28</v>
      </c>
      <c r="P8313" s="83" t="s">
        <v>7532</v>
      </c>
      <c r="Q8313" s="83" t="s">
        <v>32</v>
      </c>
      <c r="R8313" s="83"/>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3" t="s">
        <v>28</v>
      </c>
      <c r="P8314" s="83" t="s">
        <v>7532</v>
      </c>
      <c r="Q8314" s="83" t="s">
        <v>32</v>
      </c>
      <c r="R8314" s="83"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3" t="s">
        <v>28</v>
      </c>
      <c r="P8315" s="83" t="s">
        <v>7532</v>
      </c>
      <c r="Q8315" s="83" t="s">
        <v>32</v>
      </c>
      <c r="R8315" s="83"/>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3" t="s">
        <v>28</v>
      </c>
      <c r="P8316" s="83" t="s">
        <v>7532</v>
      </c>
      <c r="Q8316" s="83" t="s">
        <v>32</v>
      </c>
      <c r="R8316" s="83"/>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3" t="s">
        <v>28</v>
      </c>
      <c r="P8317" s="83" t="s">
        <v>7532</v>
      </c>
      <c r="Q8317" s="83" t="s">
        <v>32</v>
      </c>
      <c r="R8317" s="83"/>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3" t="s">
        <v>28</v>
      </c>
      <c r="P8318" s="83" t="s">
        <v>7532</v>
      </c>
      <c r="Q8318" s="83" t="s">
        <v>32</v>
      </c>
      <c r="R8318" s="83"/>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3" t="s">
        <v>28</v>
      </c>
      <c r="P8319" s="83" t="s">
        <v>7532</v>
      </c>
      <c r="Q8319" s="83" t="s">
        <v>32</v>
      </c>
      <c r="R8319" s="83"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3" t="s">
        <v>28</v>
      </c>
      <c r="P8320" s="83" t="s">
        <v>7532</v>
      </c>
      <c r="Q8320" s="83" t="s">
        <v>32</v>
      </c>
      <c r="R8320" s="83"/>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3" t="s">
        <v>28</v>
      </c>
      <c r="P8321" s="83" t="s">
        <v>7532</v>
      </c>
      <c r="Q8321" s="83" t="s">
        <v>32</v>
      </c>
      <c r="R8321" s="83"/>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3" t="s">
        <v>28</v>
      </c>
      <c r="P8322" s="83" t="s">
        <v>7532</v>
      </c>
      <c r="Q8322" s="83" t="s">
        <v>32</v>
      </c>
      <c r="R8322" s="83"/>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3" t="s">
        <v>29</v>
      </c>
      <c r="P8323" s="83" t="s">
        <v>7532</v>
      </c>
      <c r="Q8323" s="83" t="s">
        <v>31031</v>
      </c>
      <c r="R8323" s="83"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3" t="s">
        <v>28</v>
      </c>
      <c r="P8324" s="83" t="s">
        <v>7532</v>
      </c>
      <c r="Q8324" s="83" t="s">
        <v>32</v>
      </c>
      <c r="R8324" s="83"/>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3" t="s">
        <v>28</v>
      </c>
      <c r="P8325" s="83" t="s">
        <v>7532</v>
      </c>
      <c r="Q8325" s="83" t="s">
        <v>32</v>
      </c>
      <c r="R8325" s="83"/>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3" t="s">
        <v>28</v>
      </c>
      <c r="P8326" s="83" t="s">
        <v>7532</v>
      </c>
      <c r="Q8326" s="83" t="s">
        <v>32</v>
      </c>
      <c r="R8326" s="83"/>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3" t="s">
        <v>28</v>
      </c>
      <c r="P8327" s="83" t="s">
        <v>7532</v>
      </c>
      <c r="Q8327" s="83" t="s">
        <v>32</v>
      </c>
      <c r="R8327" s="83"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3" t="s">
        <v>28</v>
      </c>
      <c r="P8328" s="83" t="s">
        <v>7532</v>
      </c>
      <c r="Q8328" s="83" t="s">
        <v>32</v>
      </c>
      <c r="R8328" s="83"/>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3" t="s">
        <v>28</v>
      </c>
      <c r="P8329" s="83" t="s">
        <v>7532</v>
      </c>
      <c r="Q8329" s="83" t="s">
        <v>32</v>
      </c>
      <c r="R8329" s="83"/>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3" t="s">
        <v>28</v>
      </c>
      <c r="P8330" s="83" t="s">
        <v>7532</v>
      </c>
      <c r="Q8330" s="83" t="s">
        <v>32</v>
      </c>
      <c r="R8330" s="83"/>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3" t="s">
        <v>28</v>
      </c>
      <c r="P8331" s="83" t="s">
        <v>7532</v>
      </c>
      <c r="Q8331" s="83" t="s">
        <v>32</v>
      </c>
      <c r="R8331" s="83"/>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3" t="s">
        <v>29</v>
      </c>
      <c r="P8332" s="83" t="s">
        <v>7532</v>
      </c>
      <c r="Q8332" s="83" t="s">
        <v>8678</v>
      </c>
      <c r="R8332" s="83"/>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3" t="s">
        <v>29</v>
      </c>
      <c r="P8333" s="83" t="s">
        <v>7532</v>
      </c>
      <c r="Q8333" s="83" t="s">
        <v>8678</v>
      </c>
      <c r="R8333" s="83"/>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3" t="s">
        <v>28</v>
      </c>
      <c r="P8334" s="83" t="s">
        <v>7532</v>
      </c>
      <c r="Q8334" s="83" t="s">
        <v>32</v>
      </c>
      <c r="R8334" s="83"/>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3" t="s">
        <v>28</v>
      </c>
      <c r="P8335" s="83" t="s">
        <v>7532</v>
      </c>
      <c r="Q8335" s="83" t="s">
        <v>32</v>
      </c>
      <c r="R8335" s="83"/>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3" t="s">
        <v>28</v>
      </c>
      <c r="P8336" s="83" t="s">
        <v>7532</v>
      </c>
      <c r="Q8336" s="83" t="s">
        <v>32</v>
      </c>
      <c r="R8336" s="83"/>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3" t="s">
        <v>28</v>
      </c>
      <c r="P8337" s="83" t="s">
        <v>5444</v>
      </c>
      <c r="Q8337" s="83" t="s">
        <v>32</v>
      </c>
      <c r="R8337" s="83"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3" t="s">
        <v>28</v>
      </c>
      <c r="P8338" s="83" t="s">
        <v>7532</v>
      </c>
      <c r="Q8338" s="83" t="s">
        <v>32</v>
      </c>
      <c r="R8338" s="83"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3" t="s">
        <v>28</v>
      </c>
      <c r="P8339" s="83" t="s">
        <v>6016</v>
      </c>
      <c r="Q8339" s="83" t="s">
        <v>32</v>
      </c>
      <c r="R8339" s="83"/>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3" t="s">
        <v>29</v>
      </c>
      <c r="P8340" s="83" t="s">
        <v>7532</v>
      </c>
      <c r="Q8340" s="83" t="s">
        <v>31077</v>
      </c>
      <c r="R8340" s="83"/>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3" t="s">
        <v>28</v>
      </c>
      <c r="P8341" s="83" t="s">
        <v>5444</v>
      </c>
      <c r="Q8341" s="83" t="s">
        <v>32</v>
      </c>
      <c r="R8341" s="83"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3" t="s">
        <v>28</v>
      </c>
      <c r="P8342" s="83" t="s">
        <v>7528</v>
      </c>
      <c r="Q8342" s="83" t="s">
        <v>32</v>
      </c>
      <c r="R8342" s="83"/>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3" t="s">
        <v>28</v>
      </c>
      <c r="P8343" s="83" t="s">
        <v>7532</v>
      </c>
      <c r="Q8343" s="83" t="s">
        <v>32</v>
      </c>
      <c r="R8343" s="83"/>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3" t="s">
        <v>28</v>
      </c>
      <c r="P8344" s="83" t="s">
        <v>5444</v>
      </c>
      <c r="Q8344" s="83" t="s">
        <v>32</v>
      </c>
      <c r="R8344" s="83"/>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3" t="s">
        <v>28</v>
      </c>
      <c r="P8345" s="83" t="s">
        <v>7532</v>
      </c>
      <c r="Q8345" s="83" t="s">
        <v>32</v>
      </c>
      <c r="R8345" s="83"/>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3" t="s">
        <v>28</v>
      </c>
      <c r="P8346" s="83" t="s">
        <v>28118</v>
      </c>
      <c r="Q8346" s="83" t="s">
        <v>32</v>
      </c>
      <c r="R8346" s="83"/>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3" t="s">
        <v>28</v>
      </c>
      <c r="P8347" s="83" t="s">
        <v>5394</v>
      </c>
      <c r="Q8347" s="83" t="s">
        <v>32</v>
      </c>
      <c r="R8347" s="83"/>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3" t="s">
        <v>29</v>
      </c>
      <c r="P8348" s="83" t="s">
        <v>5444</v>
      </c>
      <c r="Q8348" s="83" t="s">
        <v>8678</v>
      </c>
      <c r="R8348" s="83"/>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3" t="s">
        <v>28</v>
      </c>
      <c r="P8350" s="83" t="s">
        <v>5444</v>
      </c>
      <c r="Q8350" s="83" t="s">
        <v>32</v>
      </c>
      <c r="R8350" s="83"/>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3" t="s">
        <v>28</v>
      </c>
      <c r="P8351" s="83" t="s">
        <v>5394</v>
      </c>
      <c r="Q8351" s="83" t="s">
        <v>32</v>
      </c>
      <c r="R8351" s="83"/>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3" t="s">
        <v>28</v>
      </c>
      <c r="P8352" s="83" t="s">
        <v>5394</v>
      </c>
      <c r="Q8352" s="83" t="s">
        <v>32</v>
      </c>
      <c r="R8352" s="83"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3" t="s">
        <v>28</v>
      </c>
      <c r="P8354" s="83" t="s">
        <v>7532</v>
      </c>
      <c r="Q8354" s="83" t="s">
        <v>32</v>
      </c>
      <c r="R8354" s="83"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3" t="s">
        <v>28</v>
      </c>
      <c r="P8355" s="83" t="s">
        <v>5394</v>
      </c>
      <c r="Q8355" s="83" t="s">
        <v>32</v>
      </c>
      <c r="R8355" s="83"/>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3" t="s">
        <v>28</v>
      </c>
      <c r="P8357" s="83" t="s">
        <v>28118</v>
      </c>
      <c r="Q8357" s="83" t="s">
        <v>32</v>
      </c>
      <c r="R8357" s="83"/>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3" t="s">
        <v>28</v>
      </c>
      <c r="P8358" s="83" t="s">
        <v>7532</v>
      </c>
      <c r="Q8358" s="83" t="s">
        <v>32</v>
      </c>
      <c r="R8358" s="83"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3" t="s">
        <v>29</v>
      </c>
      <c r="P8359" s="83" t="s">
        <v>7532</v>
      </c>
      <c r="Q8359" s="83" t="s">
        <v>8541</v>
      </c>
      <c r="R8359" s="83"/>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3" t="s">
        <v>28</v>
      </c>
      <c r="P8360" s="83" t="s">
        <v>5444</v>
      </c>
      <c r="Q8360" s="83" t="s">
        <v>32</v>
      </c>
      <c r="R8360" s="83"/>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3" t="s">
        <v>28</v>
      </c>
      <c r="P8361" s="83" t="s">
        <v>7532</v>
      </c>
      <c r="Q8361" s="83" t="s">
        <v>32</v>
      </c>
      <c r="R8361" s="83"/>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3" t="s">
        <v>28</v>
      </c>
      <c r="P8362" s="83" t="s">
        <v>28118</v>
      </c>
      <c r="Q8362" s="83" t="s">
        <v>32</v>
      </c>
      <c r="R8362" s="83"/>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3" t="s">
        <v>28</v>
      </c>
      <c r="P8363" s="83" t="s">
        <v>7532</v>
      </c>
      <c r="Q8363" s="83" t="s">
        <v>32</v>
      </c>
      <c r="R8363" s="83"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3" t="s">
        <v>28</v>
      </c>
      <c r="P8364" s="83" t="s">
        <v>28118</v>
      </c>
      <c r="Q8364" s="83" t="s">
        <v>32</v>
      </c>
      <c r="R8364" s="83"/>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3" t="s">
        <v>29</v>
      </c>
      <c r="P8365" s="83" t="s">
        <v>7532</v>
      </c>
      <c r="Q8365" s="83" t="s">
        <v>8678</v>
      </c>
      <c r="R8365" s="83"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3" t="s">
        <v>28</v>
      </c>
      <c r="P8366" s="83" t="s">
        <v>28118</v>
      </c>
      <c r="Q8366" s="83" t="s">
        <v>32</v>
      </c>
      <c r="R8366" s="83"/>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3" t="s">
        <v>28</v>
      </c>
      <c r="P8367" s="83" t="s">
        <v>7532</v>
      </c>
      <c r="Q8367" s="83" t="s">
        <v>32</v>
      </c>
      <c r="R8367" s="83"/>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3" t="s">
        <v>28</v>
      </c>
      <c r="P8368" s="83" t="s">
        <v>5444</v>
      </c>
      <c r="Q8368" s="83" t="s">
        <v>32</v>
      </c>
      <c r="R8368" s="83"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3" t="s">
        <v>28</v>
      </c>
      <c r="P8369" s="83" t="s">
        <v>7528</v>
      </c>
      <c r="Q8369" s="83" t="s">
        <v>32</v>
      </c>
      <c r="R8369" s="83"/>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3" t="s">
        <v>28</v>
      </c>
      <c r="P8370" s="83" t="s">
        <v>5394</v>
      </c>
      <c r="Q8370" s="83" t="s">
        <v>32</v>
      </c>
      <c r="R8370" s="83"/>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3" t="s">
        <v>28</v>
      </c>
      <c r="P8371" s="83" t="s">
        <v>28118</v>
      </c>
      <c r="Q8371" s="83" t="s">
        <v>32</v>
      </c>
      <c r="R8371" s="83"/>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3" t="s">
        <v>28</v>
      </c>
      <c r="P8372" s="83" t="s">
        <v>5444</v>
      </c>
      <c r="Q8372" s="83" t="s">
        <v>32</v>
      </c>
      <c r="R8372" s="83"/>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3" t="s">
        <v>28</v>
      </c>
      <c r="P8373" s="83" t="s">
        <v>28118</v>
      </c>
      <c r="Q8373" s="83" t="s">
        <v>32</v>
      </c>
      <c r="R8373" s="83"/>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3" t="s">
        <v>28</v>
      </c>
      <c r="P8374" s="83" t="s">
        <v>6016</v>
      </c>
      <c r="Q8374" s="83" t="s">
        <v>32</v>
      </c>
      <c r="R8374" s="83"/>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3" t="s">
        <v>28</v>
      </c>
      <c r="P8375" s="83" t="s">
        <v>6016</v>
      </c>
      <c r="Q8375" s="83" t="s">
        <v>32</v>
      </c>
      <c r="R8375" s="83"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3" t="s">
        <v>28</v>
      </c>
      <c r="P8376" s="83" t="s">
        <v>6016</v>
      </c>
      <c r="Q8376" s="83" t="s">
        <v>32</v>
      </c>
      <c r="R8376" s="83"/>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3" t="s">
        <v>28</v>
      </c>
      <c r="P8377" s="83" t="s">
        <v>28436</v>
      </c>
      <c r="Q8377" s="83" t="s">
        <v>32</v>
      </c>
      <c r="R8377" s="83"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3" t="s">
        <v>28</v>
      </c>
      <c r="P8378" s="83" t="s">
        <v>28436</v>
      </c>
      <c r="Q8378" s="83" t="s">
        <v>32</v>
      </c>
      <c r="R8378" s="83"/>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3" t="s">
        <v>28</v>
      </c>
      <c r="P8379" s="83" t="s">
        <v>7528</v>
      </c>
      <c r="Q8379" s="83" t="s">
        <v>32</v>
      </c>
      <c r="R8379" s="83"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3" t="s">
        <v>29</v>
      </c>
      <c r="P8380" s="83" t="s">
        <v>5444</v>
      </c>
      <c r="Q8380" s="83" t="s">
        <v>8678</v>
      </c>
      <c r="R8380" s="83"/>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3" t="s">
        <v>28</v>
      </c>
      <c r="P8381" s="83" t="s">
        <v>28436</v>
      </c>
      <c r="Q8381" s="83" t="s">
        <v>32</v>
      </c>
      <c r="R8381" s="83"/>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3" t="s">
        <v>28</v>
      </c>
      <c r="P8382" s="83" t="s">
        <v>7528</v>
      </c>
      <c r="Q8382" s="83" t="s">
        <v>32</v>
      </c>
      <c r="R8382" s="83"/>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3" t="s">
        <v>28</v>
      </c>
      <c r="P8383" s="83" t="s">
        <v>7528</v>
      </c>
      <c r="Q8383" s="83" t="s">
        <v>32</v>
      </c>
      <c r="R8383" s="83"/>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3" t="s">
        <v>28</v>
      </c>
      <c r="P8384" s="83" t="s">
        <v>28436</v>
      </c>
      <c r="Q8384" s="83" t="s">
        <v>32</v>
      </c>
      <c r="R8384" s="83"/>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3" t="s">
        <v>28</v>
      </c>
      <c r="P8385" s="83" t="s">
        <v>7528</v>
      </c>
      <c r="Q8385" s="83" t="s">
        <v>32</v>
      </c>
      <c r="R8385" s="83"/>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3" t="s">
        <v>28</v>
      </c>
      <c r="P8387" s="83" t="s">
        <v>28118</v>
      </c>
      <c r="Q8387" s="83" t="s">
        <v>32</v>
      </c>
      <c r="R8387" s="83"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3" t="s">
        <v>28</v>
      </c>
      <c r="P8388" s="83" t="s">
        <v>5394</v>
      </c>
      <c r="Q8388" s="83" t="s">
        <v>32</v>
      </c>
      <c r="R8388" s="83"/>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3" t="s">
        <v>28</v>
      </c>
      <c r="P8389" s="83" t="s">
        <v>7528</v>
      </c>
      <c r="Q8389" s="83" t="s">
        <v>32</v>
      </c>
      <c r="R8389" s="83"/>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3" t="s">
        <v>29</v>
      </c>
      <c r="P8390" s="83" t="s">
        <v>28436</v>
      </c>
      <c r="Q8390" s="83" t="s">
        <v>8678</v>
      </c>
      <c r="R8390" s="83"/>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3" t="s">
        <v>28</v>
      </c>
      <c r="P8391" s="83" t="s">
        <v>7528</v>
      </c>
      <c r="Q8391" s="83" t="s">
        <v>32</v>
      </c>
      <c r="R8391" s="83"/>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3" t="s">
        <v>28</v>
      </c>
      <c r="P8392" s="83" t="s">
        <v>28118</v>
      </c>
      <c r="Q8392" s="83" t="s">
        <v>32</v>
      </c>
      <c r="R8392" s="83"/>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3" t="s">
        <v>28</v>
      </c>
      <c r="P8393" s="83" t="s">
        <v>5444</v>
      </c>
      <c r="Q8393" s="83" t="s">
        <v>32</v>
      </c>
      <c r="R8393" s="83"/>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3" t="s">
        <v>28</v>
      </c>
      <c r="P8394" s="83" t="s">
        <v>7528</v>
      </c>
      <c r="Q8394" s="83" t="s">
        <v>32</v>
      </c>
      <c r="R8394" s="83"/>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3" t="s">
        <v>28</v>
      </c>
      <c r="P8395" s="83" t="s">
        <v>5394</v>
      </c>
      <c r="Q8395" s="83" t="s">
        <v>32</v>
      </c>
      <c r="R8395" s="83"/>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3" t="s">
        <v>28</v>
      </c>
      <c r="P8396" s="83" t="s">
        <v>5394</v>
      </c>
      <c r="Q8396" s="83" t="s">
        <v>32</v>
      </c>
      <c r="R8396" s="83"/>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3" t="s">
        <v>28</v>
      </c>
      <c r="P8397" s="83" t="s">
        <v>7528</v>
      </c>
      <c r="Q8397" s="83" t="s">
        <v>32</v>
      </c>
      <c r="R8397" s="83"/>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3" t="s">
        <v>28</v>
      </c>
      <c r="P8398" s="83" t="s">
        <v>7528</v>
      </c>
      <c r="Q8398" s="83" t="s">
        <v>32</v>
      </c>
      <c r="R8398" s="83"/>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3" t="s">
        <v>28</v>
      </c>
      <c r="P8399" s="83" t="s">
        <v>5394</v>
      </c>
      <c r="Q8399" s="83" t="s">
        <v>32</v>
      </c>
      <c r="R8399" s="83"/>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3" t="s">
        <v>28</v>
      </c>
      <c r="P8400" s="83" t="s">
        <v>5444</v>
      </c>
      <c r="Q8400" s="83" t="s">
        <v>32</v>
      </c>
      <c r="R8400" s="83"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3" t="s">
        <v>28</v>
      </c>
      <c r="P8401" s="83" t="s">
        <v>7528</v>
      </c>
      <c r="Q8401" s="83" t="s">
        <v>32</v>
      </c>
      <c r="R8401" s="83"/>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3" t="s">
        <v>28</v>
      </c>
      <c r="P8402" s="83" t="s">
        <v>5394</v>
      </c>
      <c r="Q8402" s="83" t="s">
        <v>32</v>
      </c>
      <c r="R8402" s="83"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3" t="s">
        <v>28</v>
      </c>
      <c r="P8403" s="83" t="s">
        <v>5661</v>
      </c>
      <c r="Q8403" s="83" t="s">
        <v>32</v>
      </c>
      <c r="R8403" s="83"/>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3" t="s">
        <v>28</v>
      </c>
      <c r="P8404" s="83" t="s">
        <v>5394</v>
      </c>
      <c r="Q8404" s="83" t="s">
        <v>32</v>
      </c>
      <c r="R8404" s="83"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3" t="s">
        <v>28</v>
      </c>
      <c r="P8405" s="83" t="s">
        <v>7528</v>
      </c>
      <c r="Q8405" s="83" t="s">
        <v>32</v>
      </c>
      <c r="R8405" s="83"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3" t="s">
        <v>28</v>
      </c>
      <c r="P8406" s="83" t="s">
        <v>5394</v>
      </c>
      <c r="Q8406" s="83" t="s">
        <v>32</v>
      </c>
      <c r="R8406" s="83"/>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3" t="s">
        <v>29</v>
      </c>
      <c r="P8407" s="83" t="s">
        <v>7528</v>
      </c>
      <c r="Q8407" s="83" t="s">
        <v>8678</v>
      </c>
      <c r="R8407" s="83"/>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3" t="s">
        <v>28</v>
      </c>
      <c r="P8408" s="83" t="s">
        <v>28436</v>
      </c>
      <c r="Q8408" s="83" t="s">
        <v>32</v>
      </c>
      <c r="R8408" s="83"/>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3" t="s">
        <v>28</v>
      </c>
      <c r="P8409" s="83" t="s">
        <v>7528</v>
      </c>
      <c r="Q8409" s="83" t="s">
        <v>32</v>
      </c>
      <c r="R8409" s="83"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3" t="s">
        <v>28</v>
      </c>
      <c r="P8410" s="83" t="s">
        <v>5444</v>
      </c>
      <c r="Q8410" s="83" t="s">
        <v>32</v>
      </c>
      <c r="R8410" s="83"/>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3" t="s">
        <v>29</v>
      </c>
      <c r="P8411" s="83" t="s">
        <v>5394</v>
      </c>
      <c r="Q8411" s="83" t="s">
        <v>8541</v>
      </c>
      <c r="R8411" s="83"/>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3" t="s">
        <v>28</v>
      </c>
      <c r="P8412" s="83" t="s">
        <v>7528</v>
      </c>
      <c r="Q8412" s="83" t="s">
        <v>32</v>
      </c>
      <c r="R8412" s="83"/>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3" t="s">
        <v>28</v>
      </c>
      <c r="P8413" s="83" t="s">
        <v>7528</v>
      </c>
      <c r="Q8413" s="83" t="s">
        <v>32</v>
      </c>
      <c r="R8413" s="83"/>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3" t="s">
        <v>29</v>
      </c>
      <c r="P8414" s="83" t="s">
        <v>5394</v>
      </c>
      <c r="Q8414" s="83" t="s">
        <v>8541</v>
      </c>
      <c r="R8414" s="83"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3" t="s">
        <v>28</v>
      </c>
      <c r="P8415" s="83" t="s">
        <v>7528</v>
      </c>
      <c r="Q8415" s="83" t="s">
        <v>32</v>
      </c>
      <c r="R8415" s="83"/>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3" t="s">
        <v>29</v>
      </c>
      <c r="P8416" s="83" t="s">
        <v>6175</v>
      </c>
      <c r="Q8416" s="83" t="s">
        <v>8541</v>
      </c>
      <c r="R8416" s="83"/>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3" t="s">
        <v>28</v>
      </c>
      <c r="P8417" s="83" t="s">
        <v>28436</v>
      </c>
      <c r="Q8417" s="83" t="s">
        <v>32</v>
      </c>
      <c r="R8417" s="83"/>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3" t="s">
        <v>28</v>
      </c>
      <c r="P8418" s="83" t="s">
        <v>5661</v>
      </c>
      <c r="Q8418" s="83" t="s">
        <v>32</v>
      </c>
      <c r="R8418" s="83"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3" t="s">
        <v>29</v>
      </c>
      <c r="P8419" s="83" t="s">
        <v>5394</v>
      </c>
      <c r="Q8419" s="83" t="s">
        <v>8541</v>
      </c>
      <c r="R8419" s="83"/>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3" t="s">
        <v>28</v>
      </c>
      <c r="P8420" s="83" t="s">
        <v>5444</v>
      </c>
      <c r="Q8420" s="83" t="s">
        <v>32</v>
      </c>
      <c r="R8420" s="83"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3" t="s">
        <v>28</v>
      </c>
      <c r="P8421" s="83" t="s">
        <v>5394</v>
      </c>
      <c r="Q8421" s="83" t="s">
        <v>32</v>
      </c>
      <c r="R8421" s="83"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3" t="s">
        <v>28</v>
      </c>
      <c r="P8422" s="83" t="s">
        <v>28436</v>
      </c>
      <c r="Q8422" s="83" t="s">
        <v>32</v>
      </c>
      <c r="R8422" s="83"/>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3" t="s">
        <v>28</v>
      </c>
      <c r="P8423" s="83" t="s">
        <v>5394</v>
      </c>
      <c r="Q8423" s="83" t="s">
        <v>32</v>
      </c>
      <c r="R8423" s="83"/>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3" t="s">
        <v>28</v>
      </c>
      <c r="P8424" s="83" t="s">
        <v>28436</v>
      </c>
      <c r="Q8424" s="83" t="s">
        <v>32</v>
      </c>
      <c r="R8424" s="83"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3" t="s">
        <v>28</v>
      </c>
      <c r="P8425" s="83" t="s">
        <v>7528</v>
      </c>
      <c r="Q8425" s="83" t="s">
        <v>32</v>
      </c>
      <c r="R8425" s="83"/>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3" t="s">
        <v>28</v>
      </c>
      <c r="P8426" s="83" t="s">
        <v>28436</v>
      </c>
      <c r="Q8426" s="83" t="s">
        <v>32</v>
      </c>
      <c r="R8426" s="83"/>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3" t="s">
        <v>28</v>
      </c>
      <c r="P8427" s="83" t="s">
        <v>5394</v>
      </c>
      <c r="Q8427" s="83" t="s">
        <v>32</v>
      </c>
      <c r="R8427" s="83"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3" t="s">
        <v>28</v>
      </c>
      <c r="P8428" s="83" t="s">
        <v>7528</v>
      </c>
      <c r="Q8428" s="83" t="s">
        <v>32</v>
      </c>
      <c r="R8428" s="83"/>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3" t="s">
        <v>28</v>
      </c>
      <c r="P8429" s="83" t="s">
        <v>5444</v>
      </c>
      <c r="Q8429" s="83" t="s">
        <v>32</v>
      </c>
      <c r="R8429" s="83"/>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3" t="s">
        <v>28</v>
      </c>
      <c r="P8430" s="83" t="s">
        <v>5394</v>
      </c>
      <c r="Q8430" s="83" t="s">
        <v>32</v>
      </c>
      <c r="R8430" s="83"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3" t="s">
        <v>28</v>
      </c>
      <c r="P8431" s="83" t="s">
        <v>28436</v>
      </c>
      <c r="Q8431" s="83" t="s">
        <v>32</v>
      </c>
      <c r="R8431" s="83"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3" t="s">
        <v>28</v>
      </c>
      <c r="P8432" s="83" t="s">
        <v>7528</v>
      </c>
      <c r="Q8432" s="83" t="s">
        <v>32</v>
      </c>
      <c r="R8432" s="83"/>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3" t="s">
        <v>28</v>
      </c>
      <c r="P8433" s="83" t="s">
        <v>5394</v>
      </c>
      <c r="Q8433" s="83" t="s">
        <v>32</v>
      </c>
      <c r="R8433" s="83"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3" t="s">
        <v>28</v>
      </c>
      <c r="P8434" s="83" t="s">
        <v>7528</v>
      </c>
      <c r="Q8434" s="83" t="s">
        <v>32</v>
      </c>
      <c r="R8434" s="83"/>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3" t="s">
        <v>28</v>
      </c>
      <c r="P8435" s="83" t="s">
        <v>5394</v>
      </c>
      <c r="Q8435" s="83" t="s">
        <v>32</v>
      </c>
      <c r="R8435" s="83"/>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3" t="s">
        <v>28</v>
      </c>
      <c r="P8436" s="83" t="s">
        <v>7528</v>
      </c>
      <c r="Q8436" s="83" t="s">
        <v>32</v>
      </c>
      <c r="R8436" s="83"/>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3" t="s">
        <v>28</v>
      </c>
      <c r="P8437" s="83" t="s">
        <v>28436</v>
      </c>
      <c r="Q8437" s="83" t="s">
        <v>32</v>
      </c>
      <c r="R8437" s="83"/>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3" t="s">
        <v>28</v>
      </c>
      <c r="P8438" s="83" t="s">
        <v>5394</v>
      </c>
      <c r="Q8438" s="83" t="s">
        <v>32</v>
      </c>
      <c r="R8438" s="83"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3" t="s">
        <v>28</v>
      </c>
      <c r="P8439" s="83" t="s">
        <v>7528</v>
      </c>
      <c r="Q8439" s="83" t="s">
        <v>32</v>
      </c>
      <c r="R8439" s="83"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3" t="s">
        <v>28</v>
      </c>
      <c r="P8440" s="83" t="s">
        <v>5444</v>
      </c>
      <c r="Q8440" s="83" t="s">
        <v>32</v>
      </c>
      <c r="R8440" s="83"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3" t="s">
        <v>28</v>
      </c>
      <c r="P8441" s="83" t="s">
        <v>7528</v>
      </c>
      <c r="Q8441" s="83" t="s">
        <v>32</v>
      </c>
      <c r="R8441" s="83"/>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3" t="s">
        <v>29</v>
      </c>
      <c r="P8442" s="83" t="s">
        <v>7528</v>
      </c>
      <c r="Q8442" s="83" t="s">
        <v>28903</v>
      </c>
      <c r="R8442" s="83"/>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3" t="s">
        <v>28</v>
      </c>
      <c r="P8443" s="83" t="s">
        <v>28436</v>
      </c>
      <c r="Q8443" s="83" t="s">
        <v>32</v>
      </c>
      <c r="R8443" s="83"/>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3" t="s">
        <v>28</v>
      </c>
      <c r="P8444" s="83" t="s">
        <v>7528</v>
      </c>
      <c r="Q8444" s="83" t="s">
        <v>32</v>
      </c>
      <c r="R8444" s="83"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3" t="s">
        <v>28</v>
      </c>
      <c r="P8445" s="83" t="s">
        <v>28436</v>
      </c>
      <c r="Q8445" s="83" t="s">
        <v>32</v>
      </c>
      <c r="R8445" s="83"/>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3" t="s">
        <v>28</v>
      </c>
      <c r="P8446" s="83" t="s">
        <v>7528</v>
      </c>
      <c r="Q8446" s="83" t="s">
        <v>32</v>
      </c>
      <c r="R8446" s="83"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3" t="s">
        <v>28</v>
      </c>
      <c r="P8447" s="83" t="s">
        <v>7528</v>
      </c>
      <c r="Q8447" s="83" t="s">
        <v>32</v>
      </c>
      <c r="R8447" s="83"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3" t="s">
        <v>28</v>
      </c>
      <c r="P8448" s="83" t="s">
        <v>5444</v>
      </c>
      <c r="Q8448" s="83" t="s">
        <v>32</v>
      </c>
      <c r="R8448" s="83"/>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3" t="s">
        <v>28</v>
      </c>
      <c r="P8449" s="83" t="s">
        <v>28118</v>
      </c>
      <c r="Q8449" s="83" t="s">
        <v>32</v>
      </c>
      <c r="R8449" s="83"/>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3" t="s">
        <v>28</v>
      </c>
      <c r="P8450" s="83" t="s">
        <v>28436</v>
      </c>
      <c r="Q8450" s="83" t="s">
        <v>32</v>
      </c>
      <c r="R8450" s="83"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3" t="s">
        <v>28</v>
      </c>
      <c r="P8451" s="83" t="s">
        <v>7528</v>
      </c>
      <c r="Q8451" s="83" t="s">
        <v>32</v>
      </c>
      <c r="R8451" s="83"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3" t="s">
        <v>28</v>
      </c>
      <c r="P8452" s="83" t="s">
        <v>7528</v>
      </c>
      <c r="Q8452" s="83" t="s">
        <v>32</v>
      </c>
      <c r="R8452" s="83"/>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3" t="s">
        <v>28</v>
      </c>
      <c r="P8453" s="83" t="s">
        <v>28118</v>
      </c>
      <c r="Q8453" s="83" t="s">
        <v>32</v>
      </c>
      <c r="R8453" s="83"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3" t="s">
        <v>28</v>
      </c>
      <c r="P8454" s="83" t="s">
        <v>7528</v>
      </c>
      <c r="Q8454" s="83" t="s">
        <v>32</v>
      </c>
      <c r="R8454" s="83"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3" t="s">
        <v>28</v>
      </c>
      <c r="P8455" s="83" t="s">
        <v>7528</v>
      </c>
      <c r="Q8455" s="83" t="s">
        <v>32</v>
      </c>
      <c r="R8455" s="83"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3" t="s">
        <v>28</v>
      </c>
      <c r="P8456" s="83" t="s">
        <v>28436</v>
      </c>
      <c r="Q8456" s="83" t="s">
        <v>32</v>
      </c>
      <c r="R8456" s="83"/>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3" t="s">
        <v>28</v>
      </c>
      <c r="P8457" s="83" t="s">
        <v>7528</v>
      </c>
      <c r="Q8457" s="83" t="s">
        <v>32</v>
      </c>
      <c r="R8457" s="83"/>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3" t="s">
        <v>28</v>
      </c>
      <c r="P8458" s="83" t="s">
        <v>7528</v>
      </c>
      <c r="Q8458" s="83" t="s">
        <v>32</v>
      </c>
      <c r="R8458" s="83"/>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3" t="s">
        <v>28</v>
      </c>
      <c r="P8459" s="83" t="s">
        <v>31508</v>
      </c>
      <c r="Q8459" s="83" t="s">
        <v>32</v>
      </c>
      <c r="R8459" s="83"/>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3" t="s">
        <v>28</v>
      </c>
      <c r="P8460" s="83" t="s">
        <v>5444</v>
      </c>
      <c r="Q8460" s="83" t="s">
        <v>32</v>
      </c>
      <c r="R8460" s="83"/>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3" t="s">
        <v>28</v>
      </c>
      <c r="P8461" s="83" t="s">
        <v>7528</v>
      </c>
      <c r="Q8461" s="83" t="s">
        <v>32</v>
      </c>
      <c r="R8461" s="83"/>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3" t="s">
        <v>28</v>
      </c>
      <c r="P8462" s="83" t="s">
        <v>7528</v>
      </c>
      <c r="Q8462" s="83" t="s">
        <v>32</v>
      </c>
      <c r="R8462" s="83"/>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3" t="s">
        <v>29</v>
      </c>
      <c r="P8463" s="83" t="s">
        <v>28436</v>
      </c>
      <c r="Q8463" s="83" t="s">
        <v>28903</v>
      </c>
      <c r="R8463" s="83"/>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3" t="s">
        <v>28</v>
      </c>
      <c r="P8464" s="83" t="s">
        <v>7528</v>
      </c>
      <c r="Q8464" s="83" t="s">
        <v>32</v>
      </c>
      <c r="R8464" s="83"/>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3" t="s">
        <v>28</v>
      </c>
      <c r="P8465" s="83" t="s">
        <v>7532</v>
      </c>
      <c r="Q8465" s="83" t="s">
        <v>32</v>
      </c>
      <c r="R8465" s="83"/>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3" t="s">
        <v>29</v>
      </c>
      <c r="P8466" s="83" t="s">
        <v>7528</v>
      </c>
      <c r="Q8466" s="83" t="s">
        <v>28903</v>
      </c>
      <c r="R8466" s="83"/>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3" t="s">
        <v>28</v>
      </c>
      <c r="P8467" s="83" t="s">
        <v>5444</v>
      </c>
      <c r="Q8467" s="83" t="s">
        <v>32</v>
      </c>
      <c r="R8467" s="83"/>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3" t="s">
        <v>28</v>
      </c>
      <c r="P8468" s="83" t="s">
        <v>7532</v>
      </c>
      <c r="Q8468" s="83" t="s">
        <v>32</v>
      </c>
      <c r="R8468" s="83"/>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3" t="s">
        <v>28</v>
      </c>
      <c r="P8469" s="83" t="s">
        <v>28436</v>
      </c>
      <c r="Q8469" s="83" t="s">
        <v>32</v>
      </c>
      <c r="R8469" s="83"/>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3" t="s">
        <v>28</v>
      </c>
      <c r="P8470" s="83" t="s">
        <v>28436</v>
      </c>
      <c r="Q8470" s="83" t="s">
        <v>32</v>
      </c>
      <c r="R8470" s="83"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3" t="s">
        <v>28</v>
      </c>
      <c r="P8472" s="83" t="s">
        <v>7528</v>
      </c>
      <c r="Q8472" s="83" t="s">
        <v>32</v>
      </c>
      <c r="R8472" s="83"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3" t="s">
        <v>29</v>
      </c>
      <c r="P8473" s="83" t="s">
        <v>28436</v>
      </c>
      <c r="Q8473" s="83" t="s">
        <v>28903</v>
      </c>
      <c r="R8473" s="83"/>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3" t="s">
        <v>28</v>
      </c>
      <c r="P8474" s="83" t="s">
        <v>7528</v>
      </c>
      <c r="Q8474" s="83" t="s">
        <v>32</v>
      </c>
      <c r="R8474" s="83"/>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3" t="s">
        <v>28</v>
      </c>
      <c r="P8475" s="83" t="s">
        <v>28436</v>
      </c>
      <c r="Q8475" s="83" t="s">
        <v>32</v>
      </c>
      <c r="R8475" s="83"/>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3" t="s">
        <v>28</v>
      </c>
      <c r="P8476" s="83" t="s">
        <v>5444</v>
      </c>
      <c r="Q8476" s="83" t="s">
        <v>32</v>
      </c>
      <c r="R8476" s="83"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3" t="s">
        <v>28</v>
      </c>
      <c r="P8477" s="83" t="s">
        <v>28436</v>
      </c>
      <c r="Q8477" s="83" t="s">
        <v>32</v>
      </c>
      <c r="R8477" s="83"/>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3" t="s">
        <v>29</v>
      </c>
      <c r="P8478" s="83" t="s">
        <v>28436</v>
      </c>
      <c r="Q8478" s="83" t="s">
        <v>28903</v>
      </c>
      <c r="R8478" s="83"/>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3" t="s">
        <v>28</v>
      </c>
      <c r="P8480" s="83" t="s">
        <v>7532</v>
      </c>
      <c r="Q8480" s="83" t="s">
        <v>32</v>
      </c>
      <c r="R8480" s="83"/>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3" t="s">
        <v>28</v>
      </c>
      <c r="P8481" s="83" t="s">
        <v>28436</v>
      </c>
      <c r="Q8481" s="83" t="s">
        <v>32</v>
      </c>
      <c r="R8481" s="83"/>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3" t="s">
        <v>28</v>
      </c>
      <c r="P8482" s="83" t="s">
        <v>7528</v>
      </c>
      <c r="Q8482" s="83" t="s">
        <v>32</v>
      </c>
      <c r="R8482" s="83"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3" t="s">
        <v>28</v>
      </c>
      <c r="P8483" s="83" t="s">
        <v>5444</v>
      </c>
      <c r="Q8483" s="83" t="s">
        <v>32</v>
      </c>
      <c r="R8483" s="83"/>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3" t="s">
        <v>28</v>
      </c>
      <c r="P8484" s="83" t="s">
        <v>7528</v>
      </c>
      <c r="Q8484" s="83" t="s">
        <v>32</v>
      </c>
      <c r="R8484" s="83"/>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3" t="s">
        <v>28</v>
      </c>
      <c r="P8485" s="83" t="s">
        <v>7532</v>
      </c>
      <c r="Q8485" s="83" t="s">
        <v>32</v>
      </c>
      <c r="R8485" s="83"/>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3" t="s">
        <v>28</v>
      </c>
      <c r="P8486" s="83" t="s">
        <v>7528</v>
      </c>
      <c r="Q8486" s="83" t="s">
        <v>32</v>
      </c>
      <c r="R8486" s="83"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3" t="s">
        <v>28</v>
      </c>
      <c r="P8487" s="83" t="s">
        <v>5444</v>
      </c>
      <c r="Q8487" s="83" t="s">
        <v>32</v>
      </c>
      <c r="R8487" s="83"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3" t="s">
        <v>28</v>
      </c>
      <c r="P8488" s="83" t="s">
        <v>5444</v>
      </c>
      <c r="Q8488" s="83" t="s">
        <v>32</v>
      </c>
      <c r="R8488" s="83"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3" t="s">
        <v>28</v>
      </c>
      <c r="P8489" s="83" t="s">
        <v>5444</v>
      </c>
      <c r="Q8489" s="83" t="s">
        <v>32</v>
      </c>
      <c r="R8489" s="83"/>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3" t="s">
        <v>28</v>
      </c>
      <c r="P8490" s="83" t="s">
        <v>7528</v>
      </c>
      <c r="Q8490" s="83" t="s">
        <v>32</v>
      </c>
      <c r="R8490" s="83"/>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3" t="s">
        <v>28</v>
      </c>
      <c r="P8491" s="83" t="s">
        <v>5444</v>
      </c>
      <c r="Q8491" s="83" t="s">
        <v>32</v>
      </c>
      <c r="R8491" s="83"/>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3" t="s">
        <v>28</v>
      </c>
      <c r="P8492" s="83" t="s">
        <v>7528</v>
      </c>
      <c r="Q8492" s="83" t="s">
        <v>32</v>
      </c>
      <c r="R8492" s="83"/>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3" t="s">
        <v>28</v>
      </c>
      <c r="P8493" s="83" t="s">
        <v>5444</v>
      </c>
      <c r="Q8493" s="83" t="s">
        <v>32</v>
      </c>
      <c r="R8493" s="83"/>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3" t="s">
        <v>28</v>
      </c>
      <c r="P8494" s="83" t="s">
        <v>7528</v>
      </c>
      <c r="Q8494" s="83" t="s">
        <v>32</v>
      </c>
      <c r="R8494" s="83"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3" t="s">
        <v>28</v>
      </c>
      <c r="P8495" s="83" t="s">
        <v>5444</v>
      </c>
      <c r="Q8495" s="83" t="s">
        <v>32</v>
      </c>
      <c r="R8495" s="83"/>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3" t="s">
        <v>28</v>
      </c>
      <c r="P8496" s="83" t="s">
        <v>5444</v>
      </c>
      <c r="Q8496" s="83" t="s">
        <v>32</v>
      </c>
      <c r="R8496" s="83"/>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3" t="s">
        <v>28</v>
      </c>
      <c r="P8497" s="83" t="s">
        <v>5444</v>
      </c>
      <c r="Q8497" s="83" t="s">
        <v>32</v>
      </c>
      <c r="R8497" s="83"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3" t="s">
        <v>28</v>
      </c>
      <c r="P8498" s="83" t="s">
        <v>7528</v>
      </c>
      <c r="Q8498" s="83" t="s">
        <v>32</v>
      </c>
      <c r="R8498" s="83"/>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3" t="s">
        <v>28</v>
      </c>
      <c r="P8499" s="83" t="s">
        <v>5444</v>
      </c>
      <c r="Q8499" s="83" t="s">
        <v>32</v>
      </c>
      <c r="R8499" s="83"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3" t="s">
        <v>28</v>
      </c>
      <c r="P8500" s="83" t="s">
        <v>7528</v>
      </c>
      <c r="Q8500" s="83" t="s">
        <v>32</v>
      </c>
      <c r="R8500" s="83"/>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3" t="s">
        <v>28</v>
      </c>
      <c r="P8501" s="83" t="s">
        <v>5444</v>
      </c>
      <c r="Q8501" s="83" t="s">
        <v>32</v>
      </c>
      <c r="R8501" s="83"/>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3" t="s">
        <v>28</v>
      </c>
      <c r="P8502" s="83" t="s">
        <v>5444</v>
      </c>
      <c r="Q8502" s="83" t="s">
        <v>32</v>
      </c>
      <c r="R8502" s="83"/>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3" t="s">
        <v>28</v>
      </c>
      <c r="P8503" s="83" t="s">
        <v>5444</v>
      </c>
      <c r="Q8503" s="83" t="s">
        <v>32</v>
      </c>
      <c r="R8503" s="83"/>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3" t="s">
        <v>28</v>
      </c>
      <c r="P8504" s="83" t="s">
        <v>7532</v>
      </c>
      <c r="Q8504" s="83" t="s">
        <v>32</v>
      </c>
      <c r="R8504" s="83"/>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3" t="s">
        <v>28</v>
      </c>
      <c r="P8505" s="83" t="s">
        <v>7532</v>
      </c>
      <c r="Q8505" s="83" t="s">
        <v>32</v>
      </c>
      <c r="R8505" s="83"/>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3" t="s">
        <v>28</v>
      </c>
      <c r="P8506" s="83" t="s">
        <v>5444</v>
      </c>
      <c r="Q8506" s="83" t="s">
        <v>32</v>
      </c>
      <c r="R8506" s="83"/>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3" t="s">
        <v>28</v>
      </c>
      <c r="P8507" s="83" t="s">
        <v>28118</v>
      </c>
      <c r="Q8507" s="83" t="s">
        <v>32</v>
      </c>
      <c r="R8507" s="83"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3" t="s">
        <v>28</v>
      </c>
      <c r="P8508" s="83" t="s">
        <v>28436</v>
      </c>
      <c r="Q8508" s="83" t="s">
        <v>32</v>
      </c>
      <c r="R8508" s="83"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3" t="s">
        <v>28</v>
      </c>
      <c r="P8509" s="83" t="s">
        <v>5444</v>
      </c>
      <c r="Q8509" s="83" t="s">
        <v>32</v>
      </c>
      <c r="R8509" s="83"/>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3" t="s">
        <v>28</v>
      </c>
      <c r="P8510" s="83" t="s">
        <v>5444</v>
      </c>
      <c r="Q8510" s="83" t="s">
        <v>32</v>
      </c>
      <c r="R8510" s="83"/>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3" t="s">
        <v>29</v>
      </c>
      <c r="P8511" s="83" t="s">
        <v>7532</v>
      </c>
      <c r="Q8511" s="83" t="s">
        <v>8541</v>
      </c>
      <c r="R8511" s="83"/>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3" t="s">
        <v>28</v>
      </c>
      <c r="P8512" s="83" t="s">
        <v>7532</v>
      </c>
      <c r="Q8512" s="83" t="s">
        <v>32</v>
      </c>
      <c r="R8512" s="83"/>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3" t="s">
        <v>28</v>
      </c>
      <c r="P8513" s="83" t="s">
        <v>7532</v>
      </c>
      <c r="Q8513" s="83" t="s">
        <v>32</v>
      </c>
      <c r="R8513" s="83"/>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3" t="s">
        <v>28</v>
      </c>
      <c r="P8514" s="83" t="s">
        <v>5444</v>
      </c>
      <c r="Q8514" s="83" t="s">
        <v>32</v>
      </c>
      <c r="R8514" s="83"/>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3" t="s">
        <v>28</v>
      </c>
      <c r="P8515" s="83" t="s">
        <v>7532</v>
      </c>
      <c r="Q8515" s="83" t="s">
        <v>32</v>
      </c>
      <c r="R8515" s="83"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3" t="s">
        <v>28</v>
      </c>
      <c r="P8516" s="83" t="s">
        <v>7532</v>
      </c>
      <c r="Q8516" s="83" t="s">
        <v>32</v>
      </c>
      <c r="R8516" s="83"/>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3" t="s">
        <v>28</v>
      </c>
      <c r="P8517" s="83" t="s">
        <v>5444</v>
      </c>
      <c r="Q8517" s="83" t="s">
        <v>32</v>
      </c>
      <c r="R8517" s="83"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3" t="s">
        <v>28</v>
      </c>
      <c r="P8518" s="83" t="s">
        <v>5444</v>
      </c>
      <c r="Q8518" s="83" t="s">
        <v>32</v>
      </c>
      <c r="R8518" s="83"/>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3" t="s">
        <v>28</v>
      </c>
      <c r="P8519" s="83" t="s">
        <v>5444</v>
      </c>
      <c r="Q8519" s="83" t="s">
        <v>32</v>
      </c>
      <c r="R8519" s="83"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3" t="s">
        <v>28</v>
      </c>
      <c r="P8520" s="83" t="s">
        <v>5444</v>
      </c>
      <c r="Q8520" s="83" t="s">
        <v>32</v>
      </c>
      <c r="R8520" s="83"/>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3" t="s">
        <v>28</v>
      </c>
      <c r="P8521" s="83" t="s">
        <v>5444</v>
      </c>
      <c r="Q8521" s="83" t="s">
        <v>32</v>
      </c>
      <c r="R8521" s="83"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3" t="s">
        <v>28</v>
      </c>
      <c r="P8522" s="83" t="s">
        <v>28436</v>
      </c>
      <c r="Q8522" s="83" t="s">
        <v>32</v>
      </c>
      <c r="R8522" s="83"/>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3" t="s">
        <v>28</v>
      </c>
      <c r="P8523" s="83" t="s">
        <v>5444</v>
      </c>
      <c r="Q8523" s="83" t="s">
        <v>32</v>
      </c>
      <c r="R8523" s="83"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3" t="s">
        <v>28</v>
      </c>
      <c r="P8524" s="83" t="s">
        <v>28436</v>
      </c>
      <c r="Q8524" s="83" t="s">
        <v>32</v>
      </c>
      <c r="R8524" s="83"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3" t="s">
        <v>28</v>
      </c>
      <c r="P8525" s="83" t="s">
        <v>5444</v>
      </c>
      <c r="Q8525" s="83" t="s">
        <v>32</v>
      </c>
      <c r="R8525" s="83"/>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3" t="s">
        <v>28</v>
      </c>
      <c r="P8526" s="83" t="s">
        <v>28118</v>
      </c>
      <c r="Q8526" s="83" t="s">
        <v>32</v>
      </c>
      <c r="R8526" s="83"/>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3" t="s">
        <v>28</v>
      </c>
      <c r="P8527" s="83" t="s">
        <v>6016</v>
      </c>
      <c r="Q8527" s="83" t="s">
        <v>32</v>
      </c>
      <c r="R8527" s="83"/>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3" t="s">
        <v>28</v>
      </c>
      <c r="P8528" s="83" t="s">
        <v>28436</v>
      </c>
      <c r="Q8528" s="83" t="s">
        <v>32</v>
      </c>
      <c r="R8528" s="83"/>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3" t="s">
        <v>28</v>
      </c>
      <c r="P8529" s="83" t="s">
        <v>6016</v>
      </c>
      <c r="Q8529" s="83" t="s">
        <v>32</v>
      </c>
      <c r="R8529" s="83"/>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3" t="s">
        <v>28</v>
      </c>
      <c r="P8530" s="83" t="s">
        <v>5444</v>
      </c>
      <c r="Q8530" s="83" t="s">
        <v>32</v>
      </c>
      <c r="R8530" s="83"/>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3" t="s">
        <v>28</v>
      </c>
      <c r="P8531" s="83" t="s">
        <v>28436</v>
      </c>
      <c r="Q8531" s="83" t="s">
        <v>32</v>
      </c>
      <c r="R8531" s="83"/>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3" t="s">
        <v>28</v>
      </c>
      <c r="P8532" s="83" t="s">
        <v>6016</v>
      </c>
      <c r="Q8532" s="83" t="s">
        <v>32</v>
      </c>
      <c r="R8532" s="83"/>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3" t="s">
        <v>28</v>
      </c>
      <c r="P8533" s="83" t="s">
        <v>28118</v>
      </c>
      <c r="Q8533" s="83" t="s">
        <v>32</v>
      </c>
      <c r="R8533" s="83"/>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3" t="s">
        <v>28</v>
      </c>
      <c r="P8534" s="83" t="s">
        <v>5661</v>
      </c>
      <c r="Q8534" s="83" t="s">
        <v>32</v>
      </c>
      <c r="R8534" s="83"/>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3" t="s">
        <v>28</v>
      </c>
      <c r="P8535" s="83" t="s">
        <v>5444</v>
      </c>
      <c r="Q8535" s="83" t="s">
        <v>32</v>
      </c>
      <c r="R8535" s="83"/>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3" t="s">
        <v>28</v>
      </c>
      <c r="P8536" s="83" t="s">
        <v>28118</v>
      </c>
      <c r="Q8536" s="83" t="s">
        <v>32</v>
      </c>
      <c r="R8536" s="83"/>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3" t="s">
        <v>28</v>
      </c>
      <c r="P8537" s="83" t="s">
        <v>28118</v>
      </c>
      <c r="Q8537" s="83" t="s">
        <v>32</v>
      </c>
      <c r="R8537" s="83"/>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3" t="s">
        <v>28</v>
      </c>
      <c r="P8538" s="83" t="s">
        <v>5661</v>
      </c>
      <c r="Q8538" s="83" t="s">
        <v>32</v>
      </c>
      <c r="R8538" s="83"/>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3" t="s">
        <v>28</v>
      </c>
      <c r="P8539" s="83" t="s">
        <v>5394</v>
      </c>
      <c r="Q8539" s="83" t="s">
        <v>32</v>
      </c>
      <c r="R8539" s="83"/>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3" t="s">
        <v>28</v>
      </c>
      <c r="P8540" s="83" t="s">
        <v>6016</v>
      </c>
      <c r="Q8540" s="83" t="s">
        <v>32</v>
      </c>
      <c r="R8540" s="83"/>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3" t="s">
        <v>28</v>
      </c>
      <c r="P8541" s="83" t="s">
        <v>6016</v>
      </c>
      <c r="Q8541" s="83" t="s">
        <v>32</v>
      </c>
      <c r="R8541" s="83"/>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3" t="s">
        <v>28</v>
      </c>
      <c r="P8542" s="83" t="s">
        <v>6016</v>
      </c>
      <c r="Q8542" s="83" t="s">
        <v>32</v>
      </c>
      <c r="R8542" s="83"/>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3" t="s">
        <v>28</v>
      </c>
      <c r="P8543" s="83" t="s">
        <v>6016</v>
      </c>
      <c r="Q8543" s="83" t="s">
        <v>32</v>
      </c>
      <c r="R8543" s="83"/>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3" t="s">
        <v>28</v>
      </c>
      <c r="P8544" s="83" t="s">
        <v>6016</v>
      </c>
      <c r="Q8544" s="83" t="s">
        <v>32</v>
      </c>
      <c r="R8544" s="83"/>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3" t="s">
        <v>28</v>
      </c>
      <c r="P8545" s="83" t="s">
        <v>5444</v>
      </c>
      <c r="Q8545" s="83" t="s">
        <v>32</v>
      </c>
      <c r="R8545" s="83"/>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3" t="s">
        <v>29</v>
      </c>
      <c r="P8546" s="83" t="s">
        <v>5661</v>
      </c>
      <c r="Q8546" s="83" t="s">
        <v>8678</v>
      </c>
      <c r="R8546" s="83"/>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3" t="s">
        <v>28</v>
      </c>
      <c r="P8547" s="83" t="s">
        <v>5394</v>
      </c>
      <c r="Q8547" s="83" t="s">
        <v>32</v>
      </c>
      <c r="R8547" s="83"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3" t="s">
        <v>28</v>
      </c>
      <c r="P8548" s="83" t="s">
        <v>5394</v>
      </c>
      <c r="Q8548" s="83" t="s">
        <v>32</v>
      </c>
      <c r="R8548" s="83"/>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3" t="s">
        <v>28</v>
      </c>
      <c r="P8549" s="83" t="s">
        <v>28436</v>
      </c>
      <c r="Q8549" s="83" t="s">
        <v>32</v>
      </c>
      <c r="R8549" s="83"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3" t="s">
        <v>28</v>
      </c>
      <c r="P8550" s="83" t="s">
        <v>5394</v>
      </c>
      <c r="Q8550" s="83" t="s">
        <v>32</v>
      </c>
      <c r="R8550" s="83"/>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3" t="s">
        <v>28</v>
      </c>
      <c r="P8551" s="83" t="s">
        <v>5661</v>
      </c>
      <c r="Q8551" s="83" t="s">
        <v>32</v>
      </c>
      <c r="R8551" s="83"/>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3" t="s">
        <v>28</v>
      </c>
      <c r="P8552" s="83" t="s">
        <v>5394</v>
      </c>
      <c r="Q8552" s="83" t="s">
        <v>32</v>
      </c>
      <c r="R8552" s="83"/>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3" t="s">
        <v>28</v>
      </c>
      <c r="P8553" s="83" t="s">
        <v>5394</v>
      </c>
      <c r="Q8553" s="83" t="s">
        <v>32</v>
      </c>
      <c r="R8553" s="83"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3" t="s">
        <v>28</v>
      </c>
      <c r="P8554" s="83" t="s">
        <v>5394</v>
      </c>
      <c r="Q8554" s="83" t="s">
        <v>32</v>
      </c>
      <c r="R8554" s="83"/>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3" t="s">
        <v>28</v>
      </c>
      <c r="P8555" s="83" t="s">
        <v>5444</v>
      </c>
      <c r="Q8555" s="83" t="s">
        <v>32</v>
      </c>
      <c r="R8555" s="83"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3" t="s">
        <v>28</v>
      </c>
      <c r="P8556" s="83" t="s">
        <v>5661</v>
      </c>
      <c r="Q8556" s="83" t="s">
        <v>32</v>
      </c>
      <c r="R8556" s="83"/>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3" t="s">
        <v>28</v>
      </c>
      <c r="P8557" s="83" t="s">
        <v>5394</v>
      </c>
      <c r="Q8557" s="83" t="s">
        <v>32</v>
      </c>
      <c r="R8557" s="83"/>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3" t="s">
        <v>28</v>
      </c>
      <c r="P8558" s="83" t="s">
        <v>5394</v>
      </c>
      <c r="Q8558" s="83" t="s">
        <v>32</v>
      </c>
      <c r="R8558" s="83"/>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3" t="s">
        <v>28</v>
      </c>
      <c r="P8559" s="83" t="s">
        <v>5661</v>
      </c>
      <c r="Q8559" s="83" t="s">
        <v>32</v>
      </c>
      <c r="R8559" s="83"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3" t="s">
        <v>28</v>
      </c>
      <c r="P8560" s="83" t="s">
        <v>5394</v>
      </c>
      <c r="Q8560" s="83" t="s">
        <v>32</v>
      </c>
      <c r="R8560" s="83"/>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3" t="s">
        <v>29</v>
      </c>
      <c r="P8561" s="83" t="s">
        <v>5444</v>
      </c>
      <c r="Q8561" s="83" t="s">
        <v>8678</v>
      </c>
      <c r="R8561" s="83"/>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3" t="s">
        <v>28</v>
      </c>
      <c r="P8562" s="83" t="s">
        <v>5661</v>
      </c>
      <c r="Q8562" s="83" t="s">
        <v>32</v>
      </c>
      <c r="R8562" s="83"/>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3" t="s">
        <v>28</v>
      </c>
      <c r="P8563" s="83" t="s">
        <v>5394</v>
      </c>
      <c r="Q8563" s="83" t="s">
        <v>32</v>
      </c>
      <c r="R8563" s="83"/>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3" t="s">
        <v>28</v>
      </c>
      <c r="P8564" s="83" t="s">
        <v>5394</v>
      </c>
      <c r="Q8564" s="83" t="s">
        <v>32</v>
      </c>
      <c r="R8564" s="83"/>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3" t="s">
        <v>28</v>
      </c>
      <c r="P8565" s="83" t="s">
        <v>5394</v>
      </c>
      <c r="Q8565" s="83" t="s">
        <v>32</v>
      </c>
      <c r="R8565" s="83"/>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3" t="s">
        <v>28</v>
      </c>
      <c r="P8566" s="83" t="s">
        <v>5394</v>
      </c>
      <c r="Q8566" s="83" t="s">
        <v>32</v>
      </c>
      <c r="R8566" s="83"/>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3" t="s">
        <v>28</v>
      </c>
      <c r="P8567" s="83" t="s">
        <v>5444</v>
      </c>
      <c r="Q8567" s="83" t="s">
        <v>32</v>
      </c>
      <c r="R8567" s="83"/>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3" t="s">
        <v>28</v>
      </c>
      <c r="P8568" s="83" t="s">
        <v>5661</v>
      </c>
      <c r="Q8568" s="83" t="s">
        <v>32</v>
      </c>
      <c r="R8568" s="83"/>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3" t="s">
        <v>28</v>
      </c>
      <c r="P8569" s="83" t="s">
        <v>5661</v>
      </c>
      <c r="Q8569" s="83" t="s">
        <v>32</v>
      </c>
      <c r="R8569" s="83"/>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3" t="s">
        <v>28</v>
      </c>
      <c r="P8570" s="83" t="s">
        <v>5444</v>
      </c>
      <c r="Q8570" s="83" t="s">
        <v>32</v>
      </c>
      <c r="R8570" s="83"/>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3" t="s">
        <v>29</v>
      </c>
      <c r="P8571" s="83" t="s">
        <v>5661</v>
      </c>
      <c r="Q8571" s="83" t="s">
        <v>8678</v>
      </c>
      <c r="R8571" s="83"/>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3" t="s">
        <v>28</v>
      </c>
      <c r="P8572" s="83" t="s">
        <v>28118</v>
      </c>
      <c r="Q8572" s="83" t="s">
        <v>32</v>
      </c>
      <c r="R8572" s="83"/>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3" t="s">
        <v>28</v>
      </c>
      <c r="P8573" s="83" t="s">
        <v>28118</v>
      </c>
      <c r="Q8573" s="83" t="s">
        <v>32</v>
      </c>
      <c r="R8573" s="83"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3" t="s">
        <v>28</v>
      </c>
      <c r="P8574" s="83" t="s">
        <v>28118</v>
      </c>
      <c r="Q8574" s="83" t="s">
        <v>32</v>
      </c>
      <c r="R8574" s="83"/>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3" t="s">
        <v>28</v>
      </c>
      <c r="P8575" s="83" t="s">
        <v>5661</v>
      </c>
      <c r="Q8575" s="83" t="s">
        <v>32</v>
      </c>
      <c r="R8575" s="83"/>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3" t="s">
        <v>28</v>
      </c>
      <c r="P8576" s="83" t="s">
        <v>5444</v>
      </c>
      <c r="Q8576" s="83" t="s">
        <v>32</v>
      </c>
      <c r="R8576" s="83"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3" t="s">
        <v>29</v>
      </c>
      <c r="P8577" s="83" t="s">
        <v>5661</v>
      </c>
      <c r="Q8577" s="83" t="s">
        <v>28903</v>
      </c>
      <c r="R8577" s="83"/>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3" t="s">
        <v>28</v>
      </c>
      <c r="P8578" s="83" t="s">
        <v>5444</v>
      </c>
      <c r="Q8578" s="83" t="s">
        <v>32</v>
      </c>
      <c r="R8578" s="83"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3" t="s">
        <v>29</v>
      </c>
      <c r="P8579" s="83" t="s">
        <v>5661</v>
      </c>
      <c r="Q8579" s="83" t="s">
        <v>31953</v>
      </c>
      <c r="R8579" s="83"/>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3" t="s">
        <v>28</v>
      </c>
      <c r="P8580" s="83" t="s">
        <v>5444</v>
      </c>
      <c r="Q8580" s="83" t="s">
        <v>32</v>
      </c>
      <c r="R8580" s="83"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3" t="s">
        <v>28</v>
      </c>
      <c r="P8581" s="83" t="s">
        <v>5661</v>
      </c>
      <c r="Q8581" s="83" t="s">
        <v>32</v>
      </c>
      <c r="R8581" s="83"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3" t="s">
        <v>28</v>
      </c>
      <c r="P8582" s="83" t="s">
        <v>5444</v>
      </c>
      <c r="Q8582" s="83" t="s">
        <v>32</v>
      </c>
      <c r="R8582" s="83"/>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3" t="s">
        <v>28</v>
      </c>
      <c r="P8583" s="83" t="s">
        <v>5444</v>
      </c>
      <c r="Q8583" s="83" t="s">
        <v>32</v>
      </c>
      <c r="R8583" s="83"/>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3" t="s">
        <v>28</v>
      </c>
      <c r="P8584" s="83" t="s">
        <v>7528</v>
      </c>
      <c r="Q8584" s="83" t="s">
        <v>32</v>
      </c>
      <c r="R8584" s="83"/>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3" t="s">
        <v>28</v>
      </c>
      <c r="P8585" s="83" t="s">
        <v>28118</v>
      </c>
      <c r="Q8585" s="83" t="s">
        <v>32</v>
      </c>
      <c r="R8585" s="83"/>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3" t="s">
        <v>28</v>
      </c>
      <c r="P8586" s="83" t="s">
        <v>5444</v>
      </c>
      <c r="Q8586" s="83" t="s">
        <v>32</v>
      </c>
      <c r="R8586" s="83"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3" t="s">
        <v>28</v>
      </c>
      <c r="P8587" s="83" t="s">
        <v>5444</v>
      </c>
      <c r="Q8587" s="83" t="s">
        <v>32</v>
      </c>
      <c r="R8587" s="83"/>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3" t="s">
        <v>28</v>
      </c>
      <c r="P8588" s="83" t="s">
        <v>7528</v>
      </c>
      <c r="Q8588" s="83" t="s">
        <v>32</v>
      </c>
      <c r="R8588" s="83"/>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3" t="s">
        <v>28</v>
      </c>
      <c r="P8589" s="83" t="s">
        <v>5444</v>
      </c>
      <c r="Q8589" s="83" t="s">
        <v>32</v>
      </c>
      <c r="R8589" s="83"/>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3" t="s">
        <v>28</v>
      </c>
      <c r="P8590" s="83" t="s">
        <v>7528</v>
      </c>
      <c r="Q8590" s="83" t="s">
        <v>32</v>
      </c>
      <c r="R8590" s="83"/>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3" t="s">
        <v>28</v>
      </c>
      <c r="P8591" s="83" t="s">
        <v>28118</v>
      </c>
      <c r="Q8591" s="83" t="s">
        <v>32</v>
      </c>
      <c r="R8591" s="83"/>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3" t="s">
        <v>28</v>
      </c>
      <c r="P8592" s="83" t="s">
        <v>28118</v>
      </c>
      <c r="Q8592" s="83" t="s">
        <v>32</v>
      </c>
      <c r="R8592" s="83"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3" t="s">
        <v>28</v>
      </c>
      <c r="P8593" s="83" t="s">
        <v>5444</v>
      </c>
      <c r="Q8593" s="83" t="s">
        <v>32</v>
      </c>
      <c r="R8593" s="83"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3" t="s">
        <v>28</v>
      </c>
      <c r="P8594" s="83" t="s">
        <v>28118</v>
      </c>
      <c r="Q8594" s="83" t="s">
        <v>32</v>
      </c>
      <c r="R8594" s="83"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3" t="s">
        <v>28</v>
      </c>
      <c r="P8595" s="83" t="s">
        <v>28118</v>
      </c>
      <c r="Q8595" s="83" t="s">
        <v>32</v>
      </c>
      <c r="R8595" s="83"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3" t="s">
        <v>28</v>
      </c>
      <c r="P8596" s="83" t="s">
        <v>7528</v>
      </c>
      <c r="Q8596" s="83" t="s">
        <v>32</v>
      </c>
      <c r="R8596" s="83"/>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3" t="s">
        <v>28</v>
      </c>
      <c r="P8597" s="83" t="s">
        <v>28118</v>
      </c>
      <c r="Q8597" s="83" t="s">
        <v>32</v>
      </c>
      <c r="R8597" s="83"/>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3" t="s">
        <v>29</v>
      </c>
      <c r="P8598" s="83" t="s">
        <v>28118</v>
      </c>
      <c r="Q8598" s="83" t="s">
        <v>8541</v>
      </c>
      <c r="R8598" s="83"/>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3" t="s">
        <v>28</v>
      </c>
      <c r="P8599" s="83" t="s">
        <v>5444</v>
      </c>
      <c r="Q8599" s="83" t="s">
        <v>32</v>
      </c>
      <c r="R8599" s="83"/>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3" t="s">
        <v>28</v>
      </c>
      <c r="P8600" s="83" t="s">
        <v>7528</v>
      </c>
      <c r="Q8600" s="83" t="s">
        <v>32</v>
      </c>
      <c r="R8600" s="83"/>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3" t="s">
        <v>28</v>
      </c>
      <c r="P8601" s="83" t="s">
        <v>5444</v>
      </c>
      <c r="Q8601" s="83" t="s">
        <v>32</v>
      </c>
      <c r="R8601" s="83"/>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3" t="s">
        <v>28</v>
      </c>
      <c r="P8602" s="83" t="s">
        <v>7532</v>
      </c>
      <c r="Q8602" s="83" t="s">
        <v>32</v>
      </c>
      <c r="R8602" s="83"/>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3" t="s">
        <v>28</v>
      </c>
      <c r="P8603" s="83" t="s">
        <v>5444</v>
      </c>
      <c r="Q8603" s="83" t="s">
        <v>32</v>
      </c>
      <c r="R8603" s="83"/>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3" t="s">
        <v>28</v>
      </c>
      <c r="P8604" s="83" t="s">
        <v>28118</v>
      </c>
      <c r="Q8604" s="83" t="s">
        <v>32</v>
      </c>
      <c r="R8604" s="83"/>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3" t="s">
        <v>28</v>
      </c>
      <c r="P8605" s="83" t="s">
        <v>5444</v>
      </c>
      <c r="Q8605" s="83" t="s">
        <v>32</v>
      </c>
      <c r="R8605" s="83"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3" t="s">
        <v>28</v>
      </c>
      <c r="P8606" s="83" t="s">
        <v>28118</v>
      </c>
      <c r="Q8606" s="83" t="s">
        <v>32</v>
      </c>
      <c r="R8606" s="83"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3" t="s">
        <v>28</v>
      </c>
      <c r="P8607" s="83" t="s">
        <v>28118</v>
      </c>
      <c r="Q8607" s="83" t="s">
        <v>32</v>
      </c>
      <c r="R8607" s="83"/>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3" t="s">
        <v>28</v>
      </c>
      <c r="P8608" s="83" t="s">
        <v>7532</v>
      </c>
      <c r="Q8608" s="83" t="s">
        <v>32</v>
      </c>
      <c r="R8608" s="83"/>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3" t="s">
        <v>28</v>
      </c>
      <c r="P8609" s="83" t="s">
        <v>7532</v>
      </c>
      <c r="Q8609" s="83" t="s">
        <v>32</v>
      </c>
      <c r="R8609" s="83"/>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3" t="s">
        <v>28</v>
      </c>
      <c r="P8610" s="83" t="s">
        <v>5444</v>
      </c>
      <c r="Q8610" s="83" t="s">
        <v>32</v>
      </c>
      <c r="R8610" s="83"/>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3" t="s">
        <v>28</v>
      </c>
      <c r="P8611" s="83" t="s">
        <v>7532</v>
      </c>
      <c r="Q8611" s="83" t="s">
        <v>32</v>
      </c>
      <c r="R8611" s="83"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3" t="s">
        <v>28</v>
      </c>
      <c r="P8612" s="83" t="s">
        <v>7532</v>
      </c>
      <c r="Q8612" s="83" t="s">
        <v>32</v>
      </c>
      <c r="R8612" s="83"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3" t="s">
        <v>28</v>
      </c>
      <c r="P8613" s="83" t="s">
        <v>5444</v>
      </c>
      <c r="Q8613" s="83" t="s">
        <v>32</v>
      </c>
      <c r="R8613" s="83"/>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3" t="s">
        <v>29</v>
      </c>
      <c r="P8614" s="83" t="s">
        <v>5444</v>
      </c>
      <c r="Q8614" s="83" t="s">
        <v>8678</v>
      </c>
      <c r="R8614" s="83"/>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3" t="s">
        <v>28</v>
      </c>
      <c r="P8615" s="83" t="s">
        <v>5444</v>
      </c>
      <c r="Q8615" s="83" t="s">
        <v>32</v>
      </c>
      <c r="R8615" s="83"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3" t="s">
        <v>28</v>
      </c>
      <c r="P8616" s="83" t="s">
        <v>28118</v>
      </c>
      <c r="Q8616" s="83" t="s">
        <v>32</v>
      </c>
      <c r="R8616" s="83"/>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3" t="s">
        <v>28</v>
      </c>
      <c r="P8617" s="83" t="s">
        <v>6016</v>
      </c>
      <c r="Q8617" s="83" t="s">
        <v>32</v>
      </c>
      <c r="R8617" s="83"/>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3" t="s">
        <v>28</v>
      </c>
      <c r="P8618" s="83" t="s">
        <v>6016</v>
      </c>
      <c r="Q8618" s="83" t="s">
        <v>32</v>
      </c>
      <c r="R8618" s="83"/>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3" t="s">
        <v>28</v>
      </c>
      <c r="P8619" s="83" t="s">
        <v>28118</v>
      </c>
      <c r="Q8619" s="83" t="s">
        <v>32</v>
      </c>
      <c r="R8619" s="83"/>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3" t="s">
        <v>28</v>
      </c>
      <c r="P8620" s="83" t="s">
        <v>6016</v>
      </c>
      <c r="Q8620" s="83" t="s">
        <v>32</v>
      </c>
      <c r="R8620" s="83"/>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3" t="s">
        <v>28</v>
      </c>
      <c r="P8621" s="83" t="s">
        <v>28436</v>
      </c>
      <c r="Q8621" s="83" t="s">
        <v>32</v>
      </c>
      <c r="R8621" s="83"/>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3" t="s">
        <v>28</v>
      </c>
      <c r="P8622" s="83" t="s">
        <v>5444</v>
      </c>
      <c r="Q8622" s="83" t="s">
        <v>32</v>
      </c>
      <c r="R8622" s="83"/>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3" t="s">
        <v>28</v>
      </c>
      <c r="P8623" s="83" t="s">
        <v>28118</v>
      </c>
      <c r="Q8623" s="83" t="s">
        <v>32</v>
      </c>
      <c r="R8623" s="83"/>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3" t="s">
        <v>28</v>
      </c>
      <c r="P8624" s="83" t="s">
        <v>28436</v>
      </c>
      <c r="Q8624" s="83" t="s">
        <v>32</v>
      </c>
      <c r="R8624" s="83"/>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3" t="s">
        <v>28</v>
      </c>
      <c r="P8625" s="83" t="s">
        <v>28118</v>
      </c>
      <c r="Q8625" s="83" t="s">
        <v>32</v>
      </c>
      <c r="R8625" s="83"/>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3" t="s">
        <v>28</v>
      </c>
      <c r="P8626" s="83" t="s">
        <v>28436</v>
      </c>
      <c r="Q8626" s="83" t="s">
        <v>32</v>
      </c>
      <c r="R8626" s="83"/>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3" t="s">
        <v>28</v>
      </c>
      <c r="P8627" s="83" t="s">
        <v>28436</v>
      </c>
      <c r="Q8627" s="83" t="s">
        <v>32</v>
      </c>
      <c r="R8627" s="83"/>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3" t="s">
        <v>28</v>
      </c>
      <c r="P8628" s="83" t="s">
        <v>5444</v>
      </c>
      <c r="Q8628" s="83" t="s">
        <v>32</v>
      </c>
      <c r="R8628" s="83"/>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3" t="s">
        <v>28</v>
      </c>
      <c r="P8629" s="83" t="s">
        <v>28436</v>
      </c>
      <c r="Q8629" s="83" t="s">
        <v>32</v>
      </c>
      <c r="R8629" s="83"/>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3" t="s">
        <v>28</v>
      </c>
      <c r="P8630" s="83" t="s">
        <v>28436</v>
      </c>
      <c r="Q8630" s="83" t="s">
        <v>32</v>
      </c>
      <c r="R8630" s="83"/>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3" t="s">
        <v>28</v>
      </c>
      <c r="P8631" s="83" t="s">
        <v>5444</v>
      </c>
      <c r="Q8631" s="83" t="s">
        <v>32</v>
      </c>
      <c r="R8631" s="83"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3" t="s">
        <v>28</v>
      </c>
      <c r="P8632" s="83" t="s">
        <v>5444</v>
      </c>
      <c r="Q8632" s="83" t="s">
        <v>32</v>
      </c>
      <c r="R8632" s="83"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3" t="s">
        <v>28</v>
      </c>
      <c r="P8633" s="83" t="s">
        <v>5444</v>
      </c>
      <c r="Q8633" s="83" t="s">
        <v>32</v>
      </c>
      <c r="R8633" s="83"/>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3" t="s">
        <v>28</v>
      </c>
      <c r="P8634" s="83" t="s">
        <v>5444</v>
      </c>
      <c r="Q8634" s="83" t="s">
        <v>32</v>
      </c>
      <c r="R8634" s="83"/>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3" t="s">
        <v>28</v>
      </c>
      <c r="P8635" s="83" t="s">
        <v>5444</v>
      </c>
      <c r="Q8635" s="83" t="s">
        <v>32</v>
      </c>
      <c r="R8635" s="83"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3" t="s">
        <v>28</v>
      </c>
      <c r="P8636" s="83" t="s">
        <v>28436</v>
      </c>
      <c r="Q8636" s="83" t="s">
        <v>32</v>
      </c>
      <c r="R8636" s="83"/>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3" t="s">
        <v>28</v>
      </c>
      <c r="P8637" s="83" t="s">
        <v>5444</v>
      </c>
      <c r="Q8637" s="83" t="s">
        <v>32</v>
      </c>
      <c r="R8637" s="83"/>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3" t="s">
        <v>28</v>
      </c>
      <c r="P8638" s="83" t="s">
        <v>5444</v>
      </c>
      <c r="Q8638" s="83" t="s">
        <v>32</v>
      </c>
      <c r="R8638" s="83"/>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3" t="s">
        <v>28</v>
      </c>
      <c r="P8639" s="83" t="s">
        <v>28118</v>
      </c>
      <c r="Q8639" s="83" t="s">
        <v>32</v>
      </c>
      <c r="R8639" s="83"/>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3" t="s">
        <v>28</v>
      </c>
      <c r="P8640" s="83" t="s">
        <v>5444</v>
      </c>
      <c r="Q8640" s="83" t="s">
        <v>32</v>
      </c>
      <c r="R8640" s="83"/>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3" t="s">
        <v>28</v>
      </c>
      <c r="P8641" s="83" t="s">
        <v>28118</v>
      </c>
      <c r="Q8641" s="83" t="s">
        <v>32</v>
      </c>
      <c r="R8641" s="83"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3" t="s">
        <v>28</v>
      </c>
      <c r="P8642" s="83" t="s">
        <v>28118</v>
      </c>
      <c r="Q8642" s="83" t="s">
        <v>32</v>
      </c>
      <c r="R8642" s="83"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3" t="s">
        <v>28</v>
      </c>
      <c r="P8643" s="83" t="s">
        <v>5444</v>
      </c>
      <c r="Q8643" s="83" t="s">
        <v>32</v>
      </c>
      <c r="R8643" s="83"/>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3" t="s">
        <v>28</v>
      </c>
      <c r="P8644" s="83" t="s">
        <v>28118</v>
      </c>
      <c r="Q8644" s="83" t="s">
        <v>32</v>
      </c>
      <c r="R8644" s="83"/>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3" t="s">
        <v>28</v>
      </c>
      <c r="P8645" s="83" t="s">
        <v>28118</v>
      </c>
      <c r="Q8645" s="83" t="s">
        <v>32</v>
      </c>
      <c r="R8645" s="83"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3" t="s">
        <v>28</v>
      </c>
      <c r="P8646" s="83" t="s">
        <v>28436</v>
      </c>
      <c r="Q8646" s="83" t="s">
        <v>32</v>
      </c>
      <c r="R8646" s="83"/>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3" t="s">
        <v>28</v>
      </c>
      <c r="P8647" s="83" t="s">
        <v>5444</v>
      </c>
      <c r="Q8647" s="83" t="s">
        <v>32</v>
      </c>
      <c r="R8647" s="83"/>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3" t="s">
        <v>28</v>
      </c>
      <c r="P8648" s="83" t="s">
        <v>5513</v>
      </c>
      <c r="Q8648" s="83" t="s">
        <v>32</v>
      </c>
      <c r="R8648" s="83"/>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3" t="s">
        <v>28</v>
      </c>
      <c r="P8650" s="83" t="s">
        <v>5444</v>
      </c>
      <c r="Q8650" s="83" t="s">
        <v>32</v>
      </c>
      <c r="R8650" s="83"/>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3" t="s">
        <v>28</v>
      </c>
      <c r="P8651" s="83" t="s">
        <v>28436</v>
      </c>
      <c r="Q8651" s="83" t="s">
        <v>32</v>
      </c>
      <c r="R8651" s="83"/>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3" t="s">
        <v>28</v>
      </c>
      <c r="P8652" s="83" t="s">
        <v>28118</v>
      </c>
      <c r="Q8652" s="83" t="s">
        <v>32</v>
      </c>
      <c r="R8652" s="83"/>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3" t="s">
        <v>28</v>
      </c>
      <c r="P8653" s="83" t="s">
        <v>5444</v>
      </c>
      <c r="Q8653" s="83" t="s">
        <v>32</v>
      </c>
      <c r="R8653" s="83"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3" t="s">
        <v>28</v>
      </c>
      <c r="P8654" s="83" t="s">
        <v>5444</v>
      </c>
      <c r="Q8654" s="83" t="s">
        <v>32</v>
      </c>
      <c r="R8654" s="83"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3" t="s">
        <v>28</v>
      </c>
      <c r="P8655" s="83" t="s">
        <v>28118</v>
      </c>
      <c r="Q8655" s="83" t="s">
        <v>32</v>
      </c>
      <c r="R8655" s="83"/>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3" t="s">
        <v>28</v>
      </c>
      <c r="P8656" s="83" t="s">
        <v>28436</v>
      </c>
      <c r="Q8656" s="83" t="s">
        <v>32</v>
      </c>
      <c r="R8656" s="83"/>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3" t="s">
        <v>28</v>
      </c>
      <c r="P8657" s="83" t="s">
        <v>5444</v>
      </c>
      <c r="Q8657" s="83" t="s">
        <v>32</v>
      </c>
      <c r="R8657" s="83"/>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3" t="s">
        <v>28</v>
      </c>
      <c r="P8658" s="83" t="s">
        <v>28436</v>
      </c>
      <c r="Q8658" s="83" t="s">
        <v>32</v>
      </c>
      <c r="R8658" s="83"/>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3" t="s">
        <v>28</v>
      </c>
      <c r="P8659" s="83" t="s">
        <v>5444</v>
      </c>
      <c r="Q8659" s="83" t="s">
        <v>32</v>
      </c>
      <c r="R8659" s="83"/>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3" t="s">
        <v>28</v>
      </c>
      <c r="P8660" s="83" t="s">
        <v>28436</v>
      </c>
      <c r="Q8660" s="83" t="s">
        <v>32</v>
      </c>
      <c r="R8660" s="83"/>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3" t="s">
        <v>28</v>
      </c>
      <c r="P8661" s="83" t="s">
        <v>5444</v>
      </c>
      <c r="Q8661" s="83" t="s">
        <v>32</v>
      </c>
      <c r="R8661" s="83"/>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3" t="s">
        <v>28</v>
      </c>
      <c r="P8662" s="83" t="s">
        <v>28436</v>
      </c>
      <c r="Q8662" s="83" t="s">
        <v>32</v>
      </c>
      <c r="R8662" s="83"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3" t="s">
        <v>28</v>
      </c>
      <c r="P8663" s="83" t="s">
        <v>28118</v>
      </c>
      <c r="Q8663" s="83" t="s">
        <v>32</v>
      </c>
      <c r="R8663" s="83"/>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3" t="s">
        <v>28</v>
      </c>
      <c r="P8664" s="83" t="s">
        <v>28118</v>
      </c>
      <c r="Q8664" s="83" t="s">
        <v>32</v>
      </c>
      <c r="R8664" s="83"/>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3" t="s">
        <v>28</v>
      </c>
      <c r="P8665" s="83" t="s">
        <v>5444</v>
      </c>
      <c r="Q8665" s="83" t="s">
        <v>32</v>
      </c>
      <c r="R8665" s="83"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3" t="s">
        <v>28</v>
      </c>
      <c r="P8666" s="83" t="s">
        <v>5444</v>
      </c>
      <c r="Q8666" s="83" t="s">
        <v>32</v>
      </c>
      <c r="R8666" s="83"/>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3" t="s">
        <v>28</v>
      </c>
      <c r="P8667" s="83" t="s">
        <v>28118</v>
      </c>
      <c r="Q8667" s="83" t="s">
        <v>32</v>
      </c>
      <c r="R8667" s="83"/>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3" t="s">
        <v>28</v>
      </c>
      <c r="P8668" s="83" t="s">
        <v>28436</v>
      </c>
      <c r="Q8668" s="83" t="s">
        <v>32</v>
      </c>
      <c r="R8668" s="83"/>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3" t="s">
        <v>29</v>
      </c>
      <c r="P8669" s="83" t="s">
        <v>28118</v>
      </c>
      <c r="Q8669" s="83" t="s">
        <v>8678</v>
      </c>
      <c r="R8669" s="83"/>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3" t="s">
        <v>28</v>
      </c>
      <c r="P8670" s="83" t="s">
        <v>28118</v>
      </c>
      <c r="Q8670" s="83" t="s">
        <v>32</v>
      </c>
      <c r="R8670" s="83"/>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3" t="s">
        <v>28</v>
      </c>
      <c r="P8671" s="83" t="s">
        <v>5444</v>
      </c>
      <c r="Q8671" s="83" t="s">
        <v>32</v>
      </c>
      <c r="R8671" s="83"/>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3" t="s">
        <v>28</v>
      </c>
      <c r="P8672" s="83" t="s">
        <v>28118</v>
      </c>
      <c r="Q8672" s="83" t="s">
        <v>32</v>
      </c>
      <c r="R8672" s="83"/>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3" t="s">
        <v>28</v>
      </c>
      <c r="P8673" s="83" t="s">
        <v>28436</v>
      </c>
      <c r="Q8673" s="83" t="s">
        <v>32</v>
      </c>
      <c r="R8673" s="83"/>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3" t="s">
        <v>28</v>
      </c>
      <c r="P8674" s="83" t="s">
        <v>5444</v>
      </c>
      <c r="Q8674" s="83" t="s">
        <v>32</v>
      </c>
      <c r="R8674" s="83"/>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3" t="s">
        <v>28</v>
      </c>
      <c r="P8675" s="83" t="s">
        <v>28118</v>
      </c>
      <c r="Q8675" s="83" t="s">
        <v>32</v>
      </c>
      <c r="R8675" s="83"/>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3" t="s">
        <v>28</v>
      </c>
      <c r="P8676" s="83" t="s">
        <v>28118</v>
      </c>
      <c r="Q8676" s="83" t="s">
        <v>32</v>
      </c>
      <c r="R8676" s="83"/>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3" t="s">
        <v>28</v>
      </c>
      <c r="P8677" s="83" t="s">
        <v>28118</v>
      </c>
      <c r="Q8677" s="83" t="s">
        <v>32</v>
      </c>
      <c r="R8677" s="83"/>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3" t="s">
        <v>28</v>
      </c>
      <c r="P8678" s="83" t="s">
        <v>5444</v>
      </c>
      <c r="Q8678" s="83" t="s">
        <v>32</v>
      </c>
      <c r="R8678" s="83"/>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3" t="s">
        <v>28</v>
      </c>
      <c r="P8679" s="83" t="s">
        <v>28118</v>
      </c>
      <c r="Q8679" s="83" t="s">
        <v>32</v>
      </c>
      <c r="R8679" s="83"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3" t="s">
        <v>28</v>
      </c>
      <c r="P8680" s="83" t="s">
        <v>28436</v>
      </c>
      <c r="Q8680" s="83" t="s">
        <v>32</v>
      </c>
      <c r="R8680" s="83"/>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3" t="s">
        <v>28</v>
      </c>
      <c r="P8681" s="83" t="s">
        <v>5444</v>
      </c>
      <c r="Q8681" s="83" t="s">
        <v>32</v>
      </c>
      <c r="R8681" s="83"/>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3" t="s">
        <v>28</v>
      </c>
      <c r="P8682" s="83" t="s">
        <v>28118</v>
      </c>
      <c r="Q8682" s="83" t="s">
        <v>32</v>
      </c>
      <c r="R8682" s="83"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3" t="s">
        <v>28</v>
      </c>
      <c r="P8683" s="83" t="s">
        <v>28118</v>
      </c>
      <c r="Q8683" s="83" t="s">
        <v>32</v>
      </c>
      <c r="R8683" s="83"/>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3" t="s">
        <v>28</v>
      </c>
      <c r="P8684" s="83" t="s">
        <v>5444</v>
      </c>
      <c r="Q8684" s="83" t="s">
        <v>32</v>
      </c>
      <c r="R8684" s="83"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3" t="s">
        <v>28</v>
      </c>
      <c r="P8685" s="83" t="s">
        <v>28118</v>
      </c>
      <c r="Q8685" s="83" t="s">
        <v>32</v>
      </c>
      <c r="R8685" s="83"/>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3" t="s">
        <v>28</v>
      </c>
      <c r="P8686" s="83" t="s">
        <v>5444</v>
      </c>
      <c r="Q8686" s="83" t="s">
        <v>32</v>
      </c>
      <c r="R8686" s="83"/>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3" t="s">
        <v>28</v>
      </c>
      <c r="P8687" s="83" t="s">
        <v>28118</v>
      </c>
      <c r="Q8687" s="83" t="s">
        <v>32</v>
      </c>
      <c r="R8687" s="83"/>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3" t="s">
        <v>28</v>
      </c>
      <c r="P8688" s="83" t="s">
        <v>5444</v>
      </c>
      <c r="Q8688" s="83" t="s">
        <v>32</v>
      </c>
      <c r="R8688" s="83"/>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3" t="s">
        <v>28</v>
      </c>
      <c r="P8689" s="83" t="s">
        <v>5444</v>
      </c>
      <c r="Q8689" s="83" t="s">
        <v>32</v>
      </c>
      <c r="R8689" s="83"/>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3" t="s">
        <v>28</v>
      </c>
      <c r="P8690" s="83" t="s">
        <v>28118</v>
      </c>
      <c r="Q8690" s="83" t="s">
        <v>32</v>
      </c>
      <c r="R8690" s="83"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3" t="s">
        <v>28</v>
      </c>
      <c r="P8691" s="83" t="s">
        <v>5444</v>
      </c>
      <c r="Q8691" s="83" t="s">
        <v>32</v>
      </c>
      <c r="R8691" s="83"/>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3" t="s">
        <v>28</v>
      </c>
      <c r="P8692" s="83" t="s">
        <v>28118</v>
      </c>
      <c r="Q8692" s="83" t="s">
        <v>32</v>
      </c>
      <c r="R8692" s="83"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3" t="s">
        <v>28</v>
      </c>
      <c r="P8693" s="83" t="s">
        <v>5444</v>
      </c>
      <c r="Q8693" s="83" t="s">
        <v>32</v>
      </c>
      <c r="R8693" s="83"/>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3" t="s">
        <v>28</v>
      </c>
      <c r="P8694" s="83" t="s">
        <v>5444</v>
      </c>
      <c r="Q8694" s="83" t="s">
        <v>32</v>
      </c>
      <c r="R8694" s="83"/>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3" t="s">
        <v>28</v>
      </c>
      <c r="P8695" s="83" t="s">
        <v>5444</v>
      </c>
      <c r="Q8695" s="83" t="s">
        <v>32</v>
      </c>
      <c r="R8695" s="83"/>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3" t="s">
        <v>28</v>
      </c>
      <c r="P8696" s="83" t="s">
        <v>28118</v>
      </c>
      <c r="Q8696" s="83" t="s">
        <v>32</v>
      </c>
      <c r="R8696" s="83"/>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3" t="s">
        <v>29</v>
      </c>
      <c r="P8697" s="83" t="s">
        <v>28118</v>
      </c>
      <c r="Q8697" s="83" t="s">
        <v>8678</v>
      </c>
      <c r="R8697" s="83"/>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3" t="s">
        <v>28</v>
      </c>
      <c r="P8698" s="83" t="s">
        <v>28118</v>
      </c>
      <c r="Q8698" s="83" t="s">
        <v>32</v>
      </c>
      <c r="R8698" s="83"/>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3" t="s">
        <v>28</v>
      </c>
      <c r="P8699" s="83" t="s">
        <v>5444</v>
      </c>
      <c r="Q8699" s="83" t="s">
        <v>32</v>
      </c>
      <c r="R8699" s="83"/>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3" t="s">
        <v>28</v>
      </c>
      <c r="P8700" s="83" t="s">
        <v>28118</v>
      </c>
      <c r="Q8700" s="83" t="s">
        <v>32</v>
      </c>
      <c r="R8700" s="83"/>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3" t="s">
        <v>28</v>
      </c>
      <c r="P8701" s="83" t="s">
        <v>5444</v>
      </c>
      <c r="Q8701" s="83" t="s">
        <v>32</v>
      </c>
      <c r="R8701" s="83"/>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3" t="s">
        <v>29</v>
      </c>
      <c r="P8702" s="83" t="s">
        <v>28118</v>
      </c>
      <c r="Q8702" s="83" t="s">
        <v>8678</v>
      </c>
      <c r="R8702" s="83"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3" t="s">
        <v>28</v>
      </c>
      <c r="P8703" s="83" t="s">
        <v>28118</v>
      </c>
      <c r="Q8703" s="83" t="s">
        <v>32</v>
      </c>
      <c r="R8703" s="83"/>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3" t="s">
        <v>28</v>
      </c>
      <c r="P8704" s="83" t="s">
        <v>28436</v>
      </c>
      <c r="Q8704" s="83" t="s">
        <v>32</v>
      </c>
      <c r="R8704" s="83"/>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3" t="s">
        <v>28</v>
      </c>
      <c r="P8705" s="83" t="s">
        <v>5444</v>
      </c>
      <c r="Q8705" s="83" t="s">
        <v>32</v>
      </c>
      <c r="R8705" s="83"/>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3" t="s">
        <v>28</v>
      </c>
      <c r="P8706" s="83" t="s">
        <v>28118</v>
      </c>
      <c r="Q8706" s="83" t="s">
        <v>32</v>
      </c>
      <c r="R8706" s="83"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3" t="s">
        <v>28</v>
      </c>
      <c r="P8707" s="83" t="s">
        <v>5444</v>
      </c>
      <c r="Q8707" s="83" t="s">
        <v>32</v>
      </c>
      <c r="R8707" s="83"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3" t="s">
        <v>28</v>
      </c>
      <c r="P8708" s="83" t="s">
        <v>5444</v>
      </c>
      <c r="Q8708" s="83" t="s">
        <v>32</v>
      </c>
      <c r="R8708" s="83"/>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3" t="s">
        <v>28</v>
      </c>
      <c r="P8709" s="83" t="s">
        <v>28118</v>
      </c>
      <c r="Q8709" s="83" t="s">
        <v>32</v>
      </c>
      <c r="R8709" s="83"/>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3" t="s">
        <v>28</v>
      </c>
      <c r="P8710" s="83" t="s">
        <v>5444</v>
      </c>
      <c r="Q8710" s="83" t="s">
        <v>32</v>
      </c>
      <c r="R8710" s="83"/>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3" t="s">
        <v>28</v>
      </c>
      <c r="P8711" s="83" t="s">
        <v>28436</v>
      </c>
      <c r="Q8711" s="83" t="s">
        <v>32</v>
      </c>
      <c r="R8711" s="83"/>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3" t="s">
        <v>28</v>
      </c>
      <c r="P8712" s="83" t="s">
        <v>5444</v>
      </c>
      <c r="Q8712" s="83" t="s">
        <v>32</v>
      </c>
      <c r="R8712" s="83"/>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3" t="s">
        <v>28</v>
      </c>
      <c r="P8713" s="83" t="s">
        <v>28118</v>
      </c>
      <c r="Q8713" s="83" t="s">
        <v>32</v>
      </c>
      <c r="R8713" s="83"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3" t="s">
        <v>28</v>
      </c>
      <c r="P8714" s="83" t="s">
        <v>28118</v>
      </c>
      <c r="Q8714" s="83" t="s">
        <v>32</v>
      </c>
      <c r="R8714" s="83"/>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3" t="s">
        <v>28</v>
      </c>
      <c r="P8715" s="83" t="s">
        <v>5444</v>
      </c>
      <c r="Q8715" s="83" t="s">
        <v>32</v>
      </c>
      <c r="R8715" s="83"/>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3" t="s">
        <v>28</v>
      </c>
      <c r="P8716" s="83" t="s">
        <v>28436</v>
      </c>
      <c r="Q8716" s="83" t="s">
        <v>32</v>
      </c>
      <c r="R8716" s="83"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3" t="s">
        <v>28</v>
      </c>
      <c r="P8717" s="83" t="s">
        <v>5444</v>
      </c>
      <c r="Q8717" s="83" t="s">
        <v>32</v>
      </c>
      <c r="R8717" s="83"/>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3" t="s">
        <v>29</v>
      </c>
      <c r="P8718" s="83" t="s">
        <v>28118</v>
      </c>
      <c r="Q8718" s="83" t="s">
        <v>8678</v>
      </c>
      <c r="R8718" s="83"/>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3" t="s">
        <v>28</v>
      </c>
      <c r="P8719" s="83" t="s">
        <v>5444</v>
      </c>
      <c r="Q8719" s="83" t="s">
        <v>32</v>
      </c>
      <c r="R8719" s="83"/>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3" t="s">
        <v>28</v>
      </c>
      <c r="P8720" s="83" t="s">
        <v>5444</v>
      </c>
      <c r="Q8720" s="83" t="s">
        <v>32</v>
      </c>
      <c r="R8720" s="83"/>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3" t="s">
        <v>28</v>
      </c>
      <c r="P8721" s="83" t="s">
        <v>28436</v>
      </c>
      <c r="Q8721" s="83" t="s">
        <v>32</v>
      </c>
      <c r="R8721" s="83"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3" t="s">
        <v>28</v>
      </c>
      <c r="P8722" s="83" t="s">
        <v>28118</v>
      </c>
      <c r="Q8722" s="83" t="s">
        <v>32</v>
      </c>
      <c r="R8722" s="83"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3" t="s">
        <v>28</v>
      </c>
      <c r="P8723" s="83" t="s">
        <v>5444</v>
      </c>
      <c r="Q8723" s="83" t="s">
        <v>32</v>
      </c>
      <c r="R8723" s="83"/>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3" t="s">
        <v>28</v>
      </c>
      <c r="P8724" s="83" t="s">
        <v>28118</v>
      </c>
      <c r="Q8724" s="83" t="s">
        <v>32</v>
      </c>
      <c r="R8724" s="83"/>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3" t="s">
        <v>28</v>
      </c>
      <c r="P8725" s="83" t="s">
        <v>5444</v>
      </c>
      <c r="Q8725" s="83" t="s">
        <v>32</v>
      </c>
      <c r="R8725" s="83"/>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3" t="s">
        <v>28</v>
      </c>
      <c r="P8726" s="83" t="s">
        <v>28436</v>
      </c>
      <c r="Q8726" s="83" t="s">
        <v>32</v>
      </c>
      <c r="R8726" s="83"/>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3" t="s">
        <v>28</v>
      </c>
      <c r="P8727" s="83" t="s">
        <v>28118</v>
      </c>
      <c r="Q8727" s="83" t="s">
        <v>32</v>
      </c>
      <c r="R8727" s="83"/>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3" t="s">
        <v>28</v>
      </c>
      <c r="P8728" s="83" t="s">
        <v>5444</v>
      </c>
      <c r="Q8728" s="83" t="s">
        <v>32</v>
      </c>
      <c r="R8728" s="83"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3" t="s">
        <v>28</v>
      </c>
      <c r="P8729" s="83" t="s">
        <v>28118</v>
      </c>
      <c r="Q8729" s="83" t="s">
        <v>32</v>
      </c>
      <c r="R8729" s="83"/>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3" t="s">
        <v>28</v>
      </c>
      <c r="P8730" s="83" t="s">
        <v>28436</v>
      </c>
      <c r="Q8730" s="83" t="s">
        <v>32</v>
      </c>
      <c r="R8730" s="83"/>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3" t="s">
        <v>28</v>
      </c>
      <c r="P8731" s="83" t="s">
        <v>5444</v>
      </c>
      <c r="Q8731" s="83" t="s">
        <v>32</v>
      </c>
      <c r="R8731" s="83"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3" t="s">
        <v>28</v>
      </c>
      <c r="P8732" s="83" t="s">
        <v>28118</v>
      </c>
      <c r="Q8732" s="83" t="s">
        <v>32</v>
      </c>
      <c r="R8732" s="83"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3" t="s">
        <v>28</v>
      </c>
      <c r="P8733" s="83" t="s">
        <v>5444</v>
      </c>
      <c r="Q8733" s="83" t="s">
        <v>32</v>
      </c>
      <c r="R8733" s="83"/>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3" t="s">
        <v>28</v>
      </c>
      <c r="P8734" s="83" t="s">
        <v>5444</v>
      </c>
      <c r="Q8734" s="83" t="s">
        <v>32</v>
      </c>
      <c r="R8734" s="83"/>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3" t="s">
        <v>28</v>
      </c>
      <c r="P8735" s="83" t="s">
        <v>5444</v>
      </c>
      <c r="Q8735" s="83" t="s">
        <v>32</v>
      </c>
      <c r="R8735" s="83"/>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3" t="s">
        <v>28</v>
      </c>
      <c r="P8736" s="83" t="s">
        <v>5444</v>
      </c>
      <c r="Q8736" s="83" t="s">
        <v>32</v>
      </c>
      <c r="R8736" s="83"/>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3" t="s">
        <v>28</v>
      </c>
      <c r="P8737" s="83" t="s">
        <v>28436</v>
      </c>
      <c r="Q8737" s="83" t="s">
        <v>32</v>
      </c>
      <c r="R8737" s="83"/>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3" t="s">
        <v>28</v>
      </c>
      <c r="P8738" s="83" t="s">
        <v>28118</v>
      </c>
      <c r="Q8738" s="83" t="s">
        <v>32</v>
      </c>
      <c r="R8738" s="83"/>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3" t="s">
        <v>28</v>
      </c>
      <c r="P8739" s="83" t="s">
        <v>28118</v>
      </c>
      <c r="Q8739" s="83" t="s">
        <v>32</v>
      </c>
      <c r="R8739" s="83"/>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3" t="s">
        <v>28</v>
      </c>
      <c r="P8740" s="83" t="s">
        <v>5444</v>
      </c>
      <c r="Q8740" s="83" t="s">
        <v>32</v>
      </c>
      <c r="R8740" s="83"/>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3" t="s">
        <v>28</v>
      </c>
      <c r="P8741" s="83" t="s">
        <v>28436</v>
      </c>
      <c r="Q8741" s="83" t="s">
        <v>32</v>
      </c>
      <c r="R8741" s="83"/>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3" t="s">
        <v>28</v>
      </c>
      <c r="P8742" s="83" t="s">
        <v>28118</v>
      </c>
      <c r="Q8742" s="83" t="s">
        <v>32</v>
      </c>
      <c r="R8742" s="83"/>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3" t="s">
        <v>28</v>
      </c>
      <c r="P8743" s="83" t="s">
        <v>28118</v>
      </c>
      <c r="Q8743" s="83" t="s">
        <v>32</v>
      </c>
      <c r="R8743" s="83"/>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3" t="s">
        <v>28</v>
      </c>
      <c r="P8744" s="83" t="s">
        <v>5444</v>
      </c>
      <c r="Q8744" s="83" t="s">
        <v>32</v>
      </c>
      <c r="R8744" s="83"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3" t="s">
        <v>28</v>
      </c>
      <c r="P8745" s="83" t="s">
        <v>28118</v>
      </c>
      <c r="Q8745" s="83" t="s">
        <v>32</v>
      </c>
      <c r="R8745" s="83"/>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3" t="s">
        <v>29</v>
      </c>
      <c r="P8746" s="83" t="s">
        <v>28118</v>
      </c>
      <c r="Q8746" s="83" t="s">
        <v>8678</v>
      </c>
      <c r="R8746" s="83"/>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3" t="s">
        <v>28</v>
      </c>
      <c r="P8747" s="83" t="s">
        <v>28436</v>
      </c>
      <c r="Q8747" s="83" t="s">
        <v>32</v>
      </c>
      <c r="R8747" s="83"/>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3" t="s">
        <v>28</v>
      </c>
      <c r="P8748" s="83" t="s">
        <v>28118</v>
      </c>
      <c r="Q8748" s="83" t="s">
        <v>32</v>
      </c>
      <c r="R8748" s="83"/>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3" t="s">
        <v>28</v>
      </c>
      <c r="P8749" s="83" t="s">
        <v>28118</v>
      </c>
      <c r="Q8749" s="83" t="s">
        <v>32</v>
      </c>
      <c r="R8749" s="83"/>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3" t="s">
        <v>29</v>
      </c>
      <c r="P8750" s="83" t="s">
        <v>5444</v>
      </c>
      <c r="Q8750" s="83" t="s">
        <v>8678</v>
      </c>
      <c r="R8750" s="83"/>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3" t="s">
        <v>28</v>
      </c>
      <c r="P8751" s="83" t="s">
        <v>28436</v>
      </c>
      <c r="Q8751" s="83" t="s">
        <v>32</v>
      </c>
      <c r="R8751" s="83"/>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3" t="s">
        <v>28</v>
      </c>
      <c r="P8752" s="83" t="s">
        <v>28118</v>
      </c>
      <c r="Q8752" s="83" t="s">
        <v>32</v>
      </c>
      <c r="R8752" s="83"/>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3" t="s">
        <v>28</v>
      </c>
      <c r="P8753" s="83" t="s">
        <v>28118</v>
      </c>
      <c r="Q8753" s="83" t="s">
        <v>32</v>
      </c>
      <c r="R8753" s="83"/>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3" t="s">
        <v>28</v>
      </c>
      <c r="P8754" s="83" t="s">
        <v>28436</v>
      </c>
      <c r="Q8754" s="83" t="s">
        <v>32</v>
      </c>
      <c r="R8754" s="83"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3" t="s">
        <v>28</v>
      </c>
      <c r="P8755" s="83" t="s">
        <v>5444</v>
      </c>
      <c r="Q8755" s="83" t="s">
        <v>32</v>
      </c>
      <c r="R8755" s="83"/>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3" t="s">
        <v>28</v>
      </c>
      <c r="P8756" s="83" t="s">
        <v>28436</v>
      </c>
      <c r="Q8756" s="83" t="s">
        <v>32</v>
      </c>
      <c r="R8756" s="83"/>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3" t="s">
        <v>28</v>
      </c>
      <c r="P8757" s="83" t="s">
        <v>5444</v>
      </c>
      <c r="Q8757" s="83" t="s">
        <v>32</v>
      </c>
      <c r="R8757" s="83"/>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3" t="s">
        <v>28</v>
      </c>
      <c r="P8758" s="83" t="s">
        <v>28118</v>
      </c>
      <c r="Q8758" s="83" t="s">
        <v>32</v>
      </c>
      <c r="R8758" s="83"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3" t="s">
        <v>28</v>
      </c>
      <c r="P8759" s="83" t="s">
        <v>28118</v>
      </c>
      <c r="Q8759" s="83" t="s">
        <v>32</v>
      </c>
      <c r="R8759" s="83"/>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3" t="s">
        <v>28</v>
      </c>
      <c r="P8760" s="83" t="s">
        <v>28118</v>
      </c>
      <c r="Q8760" s="83" t="s">
        <v>32</v>
      </c>
      <c r="R8760" s="83"/>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3" t="s">
        <v>28</v>
      </c>
      <c r="P8761" s="83" t="s">
        <v>28118</v>
      </c>
      <c r="Q8761" s="83" t="s">
        <v>32</v>
      </c>
      <c r="R8761" s="83"/>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3" t="s">
        <v>28</v>
      </c>
      <c r="P8762" s="83" t="s">
        <v>28118</v>
      </c>
      <c r="Q8762" s="83" t="s">
        <v>32</v>
      </c>
      <c r="R8762" s="83"/>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3" t="s">
        <v>28</v>
      </c>
      <c r="P8763" s="83" t="s">
        <v>28436</v>
      </c>
      <c r="Q8763" s="83" t="s">
        <v>32</v>
      </c>
      <c r="R8763" s="83"/>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3" t="s">
        <v>28</v>
      </c>
      <c r="P8764" s="83" t="s">
        <v>28118</v>
      </c>
      <c r="Q8764" s="83" t="s">
        <v>32</v>
      </c>
      <c r="R8764" s="83"/>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3" t="s">
        <v>28</v>
      </c>
      <c r="P8765" s="83" t="s">
        <v>28118</v>
      </c>
      <c r="Q8765" s="83" t="s">
        <v>32</v>
      </c>
      <c r="R8765" s="83"/>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3" t="s">
        <v>28</v>
      </c>
      <c r="P8766" s="83" t="s">
        <v>5444</v>
      </c>
      <c r="Q8766" s="83" t="s">
        <v>32</v>
      </c>
      <c r="R8766" s="83"/>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3" t="s">
        <v>28</v>
      </c>
      <c r="P8767" s="83" t="s">
        <v>28118</v>
      </c>
      <c r="Q8767" s="83" t="s">
        <v>32</v>
      </c>
      <c r="R8767" s="83"/>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3" t="s">
        <v>28</v>
      </c>
      <c r="P8768" s="83" t="s">
        <v>5444</v>
      </c>
      <c r="Q8768" s="83" t="s">
        <v>32</v>
      </c>
      <c r="R8768" s="83"/>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3" t="s">
        <v>28</v>
      </c>
      <c r="P8769" s="83" t="s">
        <v>28118</v>
      </c>
      <c r="Q8769" s="83" t="s">
        <v>32</v>
      </c>
      <c r="R8769" s="83"/>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3" t="s">
        <v>28</v>
      </c>
      <c r="P8770" s="83" t="s">
        <v>28118</v>
      </c>
      <c r="Q8770" s="83" t="s">
        <v>32</v>
      </c>
      <c r="R8770" s="83"/>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3" t="s">
        <v>28</v>
      </c>
      <c r="P8771" s="83" t="s">
        <v>5444</v>
      </c>
      <c r="Q8771" s="83" t="s">
        <v>32</v>
      </c>
      <c r="R8771" s="83"/>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3" t="s">
        <v>28</v>
      </c>
      <c r="P8772" s="83" t="s">
        <v>28436</v>
      </c>
      <c r="Q8772" s="83" t="s">
        <v>32</v>
      </c>
      <c r="R8772" s="83"/>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3" t="s">
        <v>28</v>
      </c>
      <c r="P8773" s="83" t="s">
        <v>5444</v>
      </c>
      <c r="Q8773" s="83" t="s">
        <v>32</v>
      </c>
      <c r="R8773" s="83"/>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3" t="s">
        <v>28</v>
      </c>
      <c r="P8774" s="83" t="s">
        <v>28118</v>
      </c>
      <c r="Q8774" s="83" t="s">
        <v>32</v>
      </c>
      <c r="R8774" s="83"/>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3" t="s">
        <v>28</v>
      </c>
      <c r="P8775" s="83" t="s">
        <v>5444</v>
      </c>
      <c r="Q8775" s="83" t="s">
        <v>32</v>
      </c>
      <c r="R8775" s="83"/>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3" t="s">
        <v>28</v>
      </c>
      <c r="P8776" s="83" t="s">
        <v>28118</v>
      </c>
      <c r="Q8776" s="83" t="s">
        <v>32</v>
      </c>
      <c r="R8776" s="83"/>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3" t="s">
        <v>28</v>
      </c>
      <c r="P8777" s="83" t="s">
        <v>28118</v>
      </c>
      <c r="Q8777" s="83" t="s">
        <v>32</v>
      </c>
      <c r="R8777" s="83"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3" t="s">
        <v>28</v>
      </c>
      <c r="P8778" s="83" t="s">
        <v>5444</v>
      </c>
      <c r="Q8778" s="83" t="s">
        <v>32</v>
      </c>
      <c r="R8778" s="83"/>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3" t="s">
        <v>28</v>
      </c>
      <c r="P8779" s="83" t="s">
        <v>5444</v>
      </c>
      <c r="Q8779" s="83" t="s">
        <v>32</v>
      </c>
      <c r="R8779" s="83"/>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3" t="s">
        <v>28</v>
      </c>
      <c r="P8780" s="83" t="s">
        <v>28118</v>
      </c>
      <c r="Q8780" s="83" t="s">
        <v>32</v>
      </c>
      <c r="R8780" s="83"/>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3" t="s">
        <v>28</v>
      </c>
      <c r="P8781" s="83" t="s">
        <v>28118</v>
      </c>
      <c r="Q8781" s="83" t="s">
        <v>32</v>
      </c>
      <c r="R8781" s="83"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3" t="s">
        <v>28</v>
      </c>
      <c r="P8782" s="83" t="s">
        <v>28118</v>
      </c>
      <c r="Q8782" s="83" t="s">
        <v>32</v>
      </c>
      <c r="R8782" s="83"/>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3" t="s">
        <v>28</v>
      </c>
      <c r="P8783" s="83" t="s">
        <v>5444</v>
      </c>
      <c r="Q8783" s="83" t="s">
        <v>32</v>
      </c>
      <c r="R8783" s="83"/>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3" t="s">
        <v>28</v>
      </c>
      <c r="P8784" s="83" t="s">
        <v>5444</v>
      </c>
      <c r="Q8784" s="83" t="s">
        <v>32</v>
      </c>
      <c r="R8784" s="83"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3" t="s">
        <v>28</v>
      </c>
      <c r="P8785" s="83" t="s">
        <v>5444</v>
      </c>
      <c r="Q8785" s="83" t="s">
        <v>32</v>
      </c>
      <c r="R8785" s="83"/>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3" t="s">
        <v>28</v>
      </c>
      <c r="P8786" s="83" t="s">
        <v>5444</v>
      </c>
      <c r="Q8786" s="83" t="s">
        <v>32</v>
      </c>
      <c r="R8786" s="83"/>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3" t="s">
        <v>28</v>
      </c>
      <c r="P8787" s="83" t="s">
        <v>5444</v>
      </c>
      <c r="Q8787" s="83" t="s">
        <v>32</v>
      </c>
      <c r="R8787" s="83"/>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3" t="s">
        <v>28</v>
      </c>
      <c r="P8788" s="83" t="s">
        <v>28436</v>
      </c>
      <c r="Q8788" s="83" t="s">
        <v>32</v>
      </c>
      <c r="R8788" s="83"/>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3" t="s">
        <v>28</v>
      </c>
      <c r="P8789" s="83" t="s">
        <v>28118</v>
      </c>
      <c r="Q8789" s="83" t="s">
        <v>32</v>
      </c>
      <c r="R8789" s="83"/>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3" t="s">
        <v>28</v>
      </c>
      <c r="P8790" s="83" t="s">
        <v>28118</v>
      </c>
      <c r="Q8790" s="83" t="s">
        <v>32</v>
      </c>
      <c r="R8790" s="83"/>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3" t="s">
        <v>28</v>
      </c>
      <c r="P8791" s="83" t="s">
        <v>28118</v>
      </c>
      <c r="Q8791" s="83" t="s">
        <v>32</v>
      </c>
      <c r="R8791" s="83"/>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3" t="s">
        <v>28</v>
      </c>
      <c r="P8792" s="83" t="s">
        <v>28118</v>
      </c>
      <c r="Q8792" s="83" t="s">
        <v>32</v>
      </c>
      <c r="R8792" s="83"/>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3" t="s">
        <v>28</v>
      </c>
      <c r="P8793" s="83" t="s">
        <v>28118</v>
      </c>
      <c r="Q8793" s="83" t="s">
        <v>32</v>
      </c>
      <c r="R8793" s="83"/>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3" t="s">
        <v>28</v>
      </c>
      <c r="P8794" s="83" t="s">
        <v>28118</v>
      </c>
      <c r="Q8794" s="83" t="s">
        <v>32</v>
      </c>
      <c r="R8794" s="83"/>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3" t="s">
        <v>29</v>
      </c>
      <c r="P8795" s="83" t="s">
        <v>28118</v>
      </c>
      <c r="Q8795" s="83" t="s">
        <v>8678</v>
      </c>
      <c r="R8795" s="83"/>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3" t="s">
        <v>28</v>
      </c>
      <c r="P8796" s="83" t="s">
        <v>28118</v>
      </c>
      <c r="Q8796" s="83" t="s">
        <v>32</v>
      </c>
      <c r="R8796" s="83"/>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3" t="s">
        <v>28</v>
      </c>
      <c r="P8797" s="83" t="s">
        <v>28118</v>
      </c>
      <c r="Q8797" s="83" t="s">
        <v>32</v>
      </c>
      <c r="R8797" s="83"/>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3" t="s">
        <v>28</v>
      </c>
      <c r="P8798" s="83" t="s">
        <v>5444</v>
      </c>
      <c r="Q8798" s="83" t="s">
        <v>32</v>
      </c>
      <c r="R8798" s="83"/>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3" t="s">
        <v>28</v>
      </c>
      <c r="P8799" s="83" t="s">
        <v>28118</v>
      </c>
      <c r="Q8799" s="83" t="s">
        <v>32</v>
      </c>
      <c r="R8799" s="83"/>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3" t="s">
        <v>28</v>
      </c>
      <c r="P8800" s="83" t="s">
        <v>5444</v>
      </c>
      <c r="Q8800" s="83" t="s">
        <v>32</v>
      </c>
      <c r="R8800" s="83"/>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3" t="s">
        <v>28</v>
      </c>
      <c r="P8801" s="83" t="s">
        <v>28118</v>
      </c>
      <c r="Q8801" s="83" t="s">
        <v>32</v>
      </c>
      <c r="R8801" s="83"/>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3" t="s">
        <v>28</v>
      </c>
      <c r="P8802" s="83" t="s">
        <v>5513</v>
      </c>
      <c r="Q8802" s="83" t="s">
        <v>32</v>
      </c>
      <c r="R8802" s="83"/>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3" t="s">
        <v>28</v>
      </c>
      <c r="P8803" s="83" t="s">
        <v>28118</v>
      </c>
      <c r="Q8803" s="83" t="s">
        <v>32</v>
      </c>
      <c r="R8803" s="83"/>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3" t="s">
        <v>28</v>
      </c>
      <c r="P8804" s="83" t="s">
        <v>28436</v>
      </c>
      <c r="Q8804" s="83" t="s">
        <v>32</v>
      </c>
      <c r="R8804" s="83"/>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3" t="s">
        <v>28</v>
      </c>
      <c r="P8805" s="83" t="s">
        <v>28118</v>
      </c>
      <c r="Q8805" s="83" t="s">
        <v>32</v>
      </c>
      <c r="R8805" s="83"/>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3" t="s">
        <v>28</v>
      </c>
      <c r="P8806" s="83" t="s">
        <v>5444</v>
      </c>
      <c r="Q8806" s="83" t="s">
        <v>32</v>
      </c>
      <c r="R8806" s="83"/>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3" t="s">
        <v>28</v>
      </c>
      <c r="P8807" s="83" t="s">
        <v>5444</v>
      </c>
      <c r="Q8807" s="83" t="s">
        <v>32</v>
      </c>
      <c r="R8807" s="83"/>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3" t="s">
        <v>28</v>
      </c>
      <c r="P8808" s="83" t="s">
        <v>5444</v>
      </c>
      <c r="Q8808" s="83" t="s">
        <v>32</v>
      </c>
      <c r="R8808" s="83"/>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3" t="s">
        <v>28</v>
      </c>
      <c r="P8809" s="83" t="s">
        <v>5444</v>
      </c>
      <c r="Q8809" s="83" t="s">
        <v>32</v>
      </c>
      <c r="R8809" s="83"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3" t="s">
        <v>28</v>
      </c>
      <c r="P8810" s="83" t="s">
        <v>5444</v>
      </c>
      <c r="Q8810" s="83" t="s">
        <v>32</v>
      </c>
      <c r="R8810" s="83"/>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3" t="s">
        <v>28</v>
      </c>
      <c r="P8811" s="83" t="s">
        <v>28118</v>
      </c>
      <c r="Q8811" s="83" t="s">
        <v>32</v>
      </c>
      <c r="R8811" s="83"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3" t="s">
        <v>28</v>
      </c>
      <c r="P8812" s="83" t="s">
        <v>28118</v>
      </c>
      <c r="Q8812" s="83" t="s">
        <v>32</v>
      </c>
      <c r="R8812" s="83"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3" t="s">
        <v>28</v>
      </c>
      <c r="P8813" s="83" t="s">
        <v>28118</v>
      </c>
      <c r="Q8813" s="83" t="s">
        <v>32</v>
      </c>
      <c r="R8813" s="83"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3" t="s">
        <v>28</v>
      </c>
      <c r="P8814" s="83" t="s">
        <v>28118</v>
      </c>
      <c r="Q8814" s="83" t="s">
        <v>32</v>
      </c>
      <c r="R8814" s="83"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3" t="s">
        <v>28</v>
      </c>
      <c r="P8815" s="83" t="s">
        <v>5444</v>
      </c>
      <c r="Q8815" s="83" t="s">
        <v>32</v>
      </c>
      <c r="R8815" s="83"/>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3" t="s">
        <v>28</v>
      </c>
      <c r="P8816" s="83" t="s">
        <v>28118</v>
      </c>
      <c r="Q8816" s="83" t="s">
        <v>32</v>
      </c>
      <c r="R8816" s="83"/>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3" t="s">
        <v>28</v>
      </c>
      <c r="P8817" s="83" t="s">
        <v>28118</v>
      </c>
      <c r="Q8817" s="83" t="s">
        <v>32</v>
      </c>
      <c r="R8817" s="83"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3" t="s">
        <v>28</v>
      </c>
      <c r="P8818" s="83" t="s">
        <v>28118</v>
      </c>
      <c r="Q8818" s="83" t="s">
        <v>32</v>
      </c>
      <c r="R8818" s="83"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3" t="s">
        <v>28</v>
      </c>
      <c r="P8819" s="83" t="s">
        <v>28118</v>
      </c>
      <c r="Q8819" s="83" t="s">
        <v>32</v>
      </c>
      <c r="R8819" s="83"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3" t="s">
        <v>28</v>
      </c>
      <c r="P8820" s="83" t="s">
        <v>28118</v>
      </c>
      <c r="Q8820" s="83" t="s">
        <v>32</v>
      </c>
      <c r="R8820" s="83"/>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3" t="s">
        <v>28</v>
      </c>
      <c r="P8821" s="83" t="s">
        <v>28118</v>
      </c>
      <c r="Q8821" s="83" t="s">
        <v>32</v>
      </c>
      <c r="R8821" s="83"/>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3" t="s">
        <v>28</v>
      </c>
      <c r="P8822" s="83" t="s">
        <v>5444</v>
      </c>
      <c r="Q8822" s="83" t="s">
        <v>32</v>
      </c>
      <c r="R8822" s="83"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3" t="s">
        <v>28</v>
      </c>
      <c r="P8823" s="83" t="s">
        <v>5444</v>
      </c>
      <c r="Q8823" s="83" t="s">
        <v>32</v>
      </c>
      <c r="R8823" s="83"/>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3" t="s">
        <v>28</v>
      </c>
      <c r="P8824" s="83" t="s">
        <v>5444</v>
      </c>
      <c r="Q8824" s="83" t="s">
        <v>32</v>
      </c>
      <c r="R8824" s="83"/>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3" t="s">
        <v>28</v>
      </c>
      <c r="P8825" s="83" t="s">
        <v>5444</v>
      </c>
      <c r="Q8825" s="83" t="s">
        <v>32</v>
      </c>
      <c r="R8825" s="83"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3" t="s">
        <v>28</v>
      </c>
      <c r="P8826" s="83" t="s">
        <v>5444</v>
      </c>
      <c r="Q8826" s="83" t="s">
        <v>32</v>
      </c>
      <c r="R8826" s="83"/>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3" t="s">
        <v>28</v>
      </c>
      <c r="P8827" s="83" t="s">
        <v>5444</v>
      </c>
      <c r="Q8827" s="83" t="s">
        <v>32</v>
      </c>
      <c r="R8827" s="83"/>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3" t="s">
        <v>28</v>
      </c>
      <c r="P8828" s="83" t="s">
        <v>5444</v>
      </c>
      <c r="Q8828" s="83" t="s">
        <v>32</v>
      </c>
      <c r="R8828" s="83"/>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3" t="s">
        <v>28</v>
      </c>
      <c r="P8829" s="83" t="s">
        <v>5444</v>
      </c>
      <c r="Q8829" s="83" t="s">
        <v>32</v>
      </c>
      <c r="R8829" s="83"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3" t="s">
        <v>28</v>
      </c>
      <c r="P8830" s="83" t="s">
        <v>5444</v>
      </c>
      <c r="Q8830" s="83" t="s">
        <v>32</v>
      </c>
      <c r="R8830" s="83"/>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3" t="s">
        <v>28</v>
      </c>
      <c r="P8831" s="83" t="s">
        <v>5444</v>
      </c>
      <c r="Q8831" s="83" t="s">
        <v>32</v>
      </c>
      <c r="R8831" s="83"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3" t="s">
        <v>28</v>
      </c>
      <c r="P8832" s="83" t="s">
        <v>5444</v>
      </c>
      <c r="Q8832" s="83" t="s">
        <v>32</v>
      </c>
      <c r="R8832" s="83"/>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3" t="s">
        <v>28</v>
      </c>
      <c r="P8833" s="83" t="s">
        <v>5444</v>
      </c>
      <c r="Q8833" s="83" t="s">
        <v>32</v>
      </c>
      <c r="R8833" s="83"/>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3" t="s">
        <v>28</v>
      </c>
      <c r="P8834" s="83" t="s">
        <v>5444</v>
      </c>
      <c r="Q8834" s="83" t="s">
        <v>32</v>
      </c>
      <c r="R8834" s="83"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3" t="s">
        <v>28</v>
      </c>
      <c r="P8835" s="83" t="s">
        <v>5444</v>
      </c>
      <c r="Q8835" s="83" t="s">
        <v>32</v>
      </c>
      <c r="R8835" s="83"/>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3" t="s">
        <v>28</v>
      </c>
      <c r="P8836" s="83" t="s">
        <v>6016</v>
      </c>
      <c r="Q8836" s="83" t="s">
        <v>32</v>
      </c>
      <c r="R8836" s="83"/>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3" t="s">
        <v>28</v>
      </c>
      <c r="P8837" s="83" t="s">
        <v>5394</v>
      </c>
      <c r="Q8837" s="83" t="s">
        <v>32</v>
      </c>
      <c r="R8837" s="83"/>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3" t="s">
        <v>28</v>
      </c>
      <c r="P8838" s="83" t="s">
        <v>5394</v>
      </c>
      <c r="Q8838" s="83" t="s">
        <v>32</v>
      </c>
      <c r="R8838" s="83"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3" t="s">
        <v>28</v>
      </c>
      <c r="P8839" s="83" t="s">
        <v>28118</v>
      </c>
      <c r="Q8839" s="83" t="s">
        <v>32</v>
      </c>
      <c r="R8839" s="83"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3" t="s">
        <v>28</v>
      </c>
      <c r="P8840" s="83" t="s">
        <v>5444</v>
      </c>
      <c r="Q8840" s="83" t="s">
        <v>32</v>
      </c>
      <c r="R8840" s="83"/>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3" t="s">
        <v>28</v>
      </c>
      <c r="P8841" s="83" t="s">
        <v>5444</v>
      </c>
      <c r="Q8841" s="83" t="s">
        <v>32</v>
      </c>
      <c r="R8841" s="83"/>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3" t="s">
        <v>28</v>
      </c>
      <c r="P8842" s="83" t="s">
        <v>5444</v>
      </c>
      <c r="Q8842" s="83" t="s">
        <v>32</v>
      </c>
      <c r="R8842" s="83"/>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3" t="s">
        <v>28</v>
      </c>
      <c r="P8843" s="83" t="s">
        <v>5444</v>
      </c>
      <c r="Q8843" s="83" t="s">
        <v>32</v>
      </c>
      <c r="R8843" s="83"/>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3" t="s">
        <v>28</v>
      </c>
      <c r="P8844" s="83" t="s">
        <v>5444</v>
      </c>
      <c r="Q8844" s="83" t="s">
        <v>32</v>
      </c>
      <c r="R8844" s="83"/>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3" t="s">
        <v>28</v>
      </c>
      <c r="P8845" s="83" t="s">
        <v>5444</v>
      </c>
      <c r="Q8845" s="83" t="s">
        <v>32</v>
      </c>
      <c r="R8845" s="83"/>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3" t="s">
        <v>28</v>
      </c>
      <c r="P8846" s="83" t="s">
        <v>5444</v>
      </c>
      <c r="Q8846" s="83" t="s">
        <v>32</v>
      </c>
      <c r="R8846" s="83"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3" t="s">
        <v>28</v>
      </c>
      <c r="P8847" s="83" t="s">
        <v>5444</v>
      </c>
      <c r="Q8847" s="83" t="s">
        <v>32</v>
      </c>
      <c r="R8847" s="83"/>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3" t="s">
        <v>29</v>
      </c>
      <c r="P8848" s="83" t="s">
        <v>32956</v>
      </c>
      <c r="Q8848" s="83" t="s">
        <v>8678</v>
      </c>
      <c r="R8848" s="83"/>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3" t="s">
        <v>28</v>
      </c>
      <c r="P8849" s="83" t="s">
        <v>5444</v>
      </c>
      <c r="Q8849" s="83" t="s">
        <v>32</v>
      </c>
      <c r="R8849" s="83"/>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3" t="s">
        <v>28</v>
      </c>
      <c r="P8850" s="83" t="s">
        <v>5444</v>
      </c>
      <c r="Q8850" s="83" t="s">
        <v>32</v>
      </c>
      <c r="R8850" s="83"/>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3" t="s">
        <v>28</v>
      </c>
      <c r="P8851" s="83" t="s">
        <v>5444</v>
      </c>
      <c r="Q8851" s="83" t="s">
        <v>32</v>
      </c>
      <c r="R8851" s="83"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3" t="s">
        <v>29</v>
      </c>
      <c r="P8852" s="83" t="s">
        <v>5444</v>
      </c>
      <c r="Q8852" s="83" t="s">
        <v>32970</v>
      </c>
      <c r="R8852" s="83"/>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3" t="s">
        <v>28</v>
      </c>
      <c r="P8853" s="83" t="s">
        <v>5444</v>
      </c>
      <c r="Q8853" s="83" t="s">
        <v>32</v>
      </c>
      <c r="R8853" s="83"/>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3" t="s">
        <v>28</v>
      </c>
      <c r="P8854" s="83" t="s">
        <v>5444</v>
      </c>
      <c r="Q8854" s="83" t="s">
        <v>32</v>
      </c>
      <c r="R8854" s="83"/>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3" t="s">
        <v>28</v>
      </c>
      <c r="P8855" s="83" t="s">
        <v>5444</v>
      </c>
      <c r="Q8855" s="83" t="s">
        <v>32</v>
      </c>
      <c r="R8855" s="83"/>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3" t="s">
        <v>28</v>
      </c>
      <c r="P8856" s="83" t="s">
        <v>5444</v>
      </c>
      <c r="Q8856" s="83" t="s">
        <v>32</v>
      </c>
      <c r="R8856" s="83"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3" t="s">
        <v>29</v>
      </c>
      <c r="P8857" s="83" t="s">
        <v>5444</v>
      </c>
      <c r="Q8857" s="83" t="s">
        <v>8541</v>
      </c>
      <c r="R8857" s="83"/>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3" t="s">
        <v>28</v>
      </c>
      <c r="P8858" s="83" t="s">
        <v>5444</v>
      </c>
      <c r="Q8858" s="83" t="s">
        <v>32</v>
      </c>
      <c r="R8858" s="83"/>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3" t="s">
        <v>28</v>
      </c>
      <c r="P8859" s="83" t="s">
        <v>5444</v>
      </c>
      <c r="Q8859" s="83" t="s">
        <v>32</v>
      </c>
      <c r="R8859" s="83"/>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3" t="s">
        <v>28</v>
      </c>
      <c r="P8860" s="83" t="s">
        <v>5444</v>
      </c>
      <c r="Q8860" s="83" t="s">
        <v>32</v>
      </c>
      <c r="R8860" s="83"/>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3" t="s">
        <v>28</v>
      </c>
      <c r="P8861" s="83" t="s">
        <v>5444</v>
      </c>
      <c r="Q8861" s="83" t="s">
        <v>32</v>
      </c>
      <c r="R8861" s="83"/>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3" t="s">
        <v>28</v>
      </c>
      <c r="P8862" s="83" t="s">
        <v>5444</v>
      </c>
      <c r="Q8862" s="83" t="s">
        <v>32</v>
      </c>
      <c r="R8862" s="83"/>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3" t="s">
        <v>28</v>
      </c>
      <c r="P8863" s="83" t="s">
        <v>5444</v>
      </c>
      <c r="Q8863" s="83" t="s">
        <v>32</v>
      </c>
      <c r="R8863" s="83"/>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3" t="s">
        <v>28</v>
      </c>
      <c r="P8864" s="83" t="s">
        <v>5444</v>
      </c>
      <c r="Q8864" s="83" t="s">
        <v>32</v>
      </c>
      <c r="R8864" s="83"/>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3" t="s">
        <v>28</v>
      </c>
      <c r="P8865" s="83" t="s">
        <v>5444</v>
      </c>
      <c r="Q8865" s="83" t="s">
        <v>32</v>
      </c>
      <c r="R8865" s="83"/>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3" t="s">
        <v>28</v>
      </c>
      <c r="P8866" s="83" t="s">
        <v>5444</v>
      </c>
      <c r="Q8866" s="83" t="s">
        <v>32</v>
      </c>
      <c r="R8866" s="83"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3" t="s">
        <v>28</v>
      </c>
      <c r="P8867" s="83" t="s">
        <v>5444</v>
      </c>
      <c r="Q8867" s="83" t="s">
        <v>32</v>
      </c>
      <c r="R8867" s="83"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3" t="s">
        <v>28</v>
      </c>
      <c r="P8868" s="83" t="s">
        <v>5444</v>
      </c>
      <c r="Q8868" s="83" t="s">
        <v>32</v>
      </c>
      <c r="R8868" s="83"/>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3" t="s">
        <v>28</v>
      </c>
      <c r="P8869" s="83" t="s">
        <v>5444</v>
      </c>
      <c r="Q8869" s="83" t="s">
        <v>32</v>
      </c>
      <c r="R8869" s="83"/>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3" t="s">
        <v>28</v>
      </c>
      <c r="P8870" s="83" t="s">
        <v>5444</v>
      </c>
      <c r="Q8870" s="83" t="s">
        <v>32</v>
      </c>
      <c r="R8870" s="83"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3" t="s">
        <v>28</v>
      </c>
      <c r="P8871" s="83" t="s">
        <v>5444</v>
      </c>
      <c r="Q8871" s="83" t="s">
        <v>32</v>
      </c>
      <c r="R8871" s="83"/>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3" t="s">
        <v>28</v>
      </c>
      <c r="P8872" s="83" t="s">
        <v>5444</v>
      </c>
      <c r="Q8872" s="83" t="s">
        <v>32</v>
      </c>
      <c r="R8872" s="83"/>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3" t="s">
        <v>28</v>
      </c>
      <c r="P8873" s="83" t="s">
        <v>5444</v>
      </c>
      <c r="Q8873" s="83" t="s">
        <v>32</v>
      </c>
      <c r="R8873" s="83"/>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3" t="s">
        <v>28</v>
      </c>
      <c r="P8874" s="83" t="s">
        <v>5444</v>
      </c>
      <c r="Q8874" s="83" t="s">
        <v>32</v>
      </c>
      <c r="R8874" s="83"/>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3" t="s">
        <v>28</v>
      </c>
      <c r="P8875" s="83" t="s">
        <v>5444</v>
      </c>
      <c r="Q8875" s="83" t="s">
        <v>32</v>
      </c>
      <c r="R8875" s="83"/>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3" t="s">
        <v>28</v>
      </c>
      <c r="P8876" s="83" t="s">
        <v>5444</v>
      </c>
      <c r="Q8876" s="83" t="s">
        <v>32</v>
      </c>
      <c r="R8876" s="83"/>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3" t="s">
        <v>28</v>
      </c>
      <c r="P8877" s="83" t="s">
        <v>5444</v>
      </c>
      <c r="Q8877" s="83" t="s">
        <v>32</v>
      </c>
      <c r="R8877" s="83"/>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3" t="s">
        <v>28</v>
      </c>
      <c r="P8878" s="83" t="s">
        <v>5444</v>
      </c>
      <c r="Q8878" s="83" t="s">
        <v>32</v>
      </c>
      <c r="R8878" s="83"/>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3" t="s">
        <v>28</v>
      </c>
      <c r="P8879" s="83" t="s">
        <v>5444</v>
      </c>
      <c r="Q8879" s="83" t="s">
        <v>32</v>
      </c>
      <c r="R8879" s="83"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3" t="s">
        <v>28</v>
      </c>
      <c r="P8880" s="83" t="s">
        <v>5444</v>
      </c>
      <c r="Q8880" s="83" t="s">
        <v>32</v>
      </c>
      <c r="R8880" s="83"/>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3" t="s">
        <v>28</v>
      </c>
      <c r="P8881" s="83" t="s">
        <v>5444</v>
      </c>
      <c r="Q8881" s="83" t="s">
        <v>32</v>
      </c>
      <c r="R8881" s="83"/>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3" t="s">
        <v>28</v>
      </c>
      <c r="P8882" s="83" t="s">
        <v>5444</v>
      </c>
      <c r="Q8882" s="83" t="s">
        <v>32</v>
      </c>
      <c r="R8882" s="83"/>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3" t="s">
        <v>28</v>
      </c>
      <c r="P8883" s="83" t="s">
        <v>5444</v>
      </c>
      <c r="Q8883" s="83" t="s">
        <v>32</v>
      </c>
      <c r="R8883" s="83"/>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3" t="s">
        <v>28</v>
      </c>
      <c r="P8884" s="83" t="s">
        <v>5444</v>
      </c>
      <c r="Q8884" s="83" t="s">
        <v>32</v>
      </c>
      <c r="R8884" s="83"/>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3" t="s">
        <v>28</v>
      </c>
      <c r="P8885" s="83" t="s">
        <v>5444</v>
      </c>
      <c r="Q8885" s="83" t="s">
        <v>32</v>
      </c>
      <c r="R8885" s="83"/>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3" t="s">
        <v>29</v>
      </c>
      <c r="P8886" s="83" t="s">
        <v>5444</v>
      </c>
      <c r="Q8886" s="83" t="s">
        <v>8541</v>
      </c>
      <c r="R8886" s="83"/>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3" t="s">
        <v>28</v>
      </c>
      <c r="P8887" s="83" t="s">
        <v>5444</v>
      </c>
      <c r="Q8887" s="83" t="s">
        <v>32</v>
      </c>
      <c r="R8887" s="83"/>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3" t="s">
        <v>28</v>
      </c>
      <c r="P8888" s="83" t="s">
        <v>5444</v>
      </c>
      <c r="Q8888" s="83" t="s">
        <v>32</v>
      </c>
      <c r="R8888" s="83"/>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3" t="s">
        <v>28</v>
      </c>
      <c r="P8889" s="83" t="s">
        <v>5444</v>
      </c>
      <c r="Q8889" s="83" t="s">
        <v>32</v>
      </c>
      <c r="R8889" s="83"/>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3" t="s">
        <v>28</v>
      </c>
      <c r="P8890" s="83" t="s">
        <v>5444</v>
      </c>
      <c r="Q8890" s="83" t="s">
        <v>32</v>
      </c>
      <c r="R8890" s="83"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3" t="s">
        <v>28</v>
      </c>
      <c r="P8891" s="83" t="s">
        <v>5444</v>
      </c>
      <c r="Q8891" s="83" t="s">
        <v>32</v>
      </c>
      <c r="R8891" s="83"/>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3" t="s">
        <v>28</v>
      </c>
      <c r="P8892" s="83" t="s">
        <v>5444</v>
      </c>
      <c r="Q8892" s="83" t="s">
        <v>32</v>
      </c>
      <c r="R8892" s="83"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3" t="s">
        <v>28</v>
      </c>
      <c r="P8893" s="83" t="s">
        <v>5444</v>
      </c>
      <c r="Q8893" s="83" t="s">
        <v>32</v>
      </c>
      <c r="R8893" s="83"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3" t="s">
        <v>28</v>
      </c>
      <c r="P8894" s="83" t="s">
        <v>5444</v>
      </c>
      <c r="Q8894" s="83" t="s">
        <v>32</v>
      </c>
      <c r="R8894" s="83"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3" t="s">
        <v>28</v>
      </c>
      <c r="P8895" s="83" t="s">
        <v>5444</v>
      </c>
      <c r="Q8895" s="83" t="s">
        <v>32</v>
      </c>
      <c r="R8895" s="83"/>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3" t="s">
        <v>28</v>
      </c>
      <c r="P8896" s="83" t="s">
        <v>5444</v>
      </c>
      <c r="Q8896" s="83" t="s">
        <v>32</v>
      </c>
      <c r="R8896" s="83"/>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3" t="s">
        <v>28</v>
      </c>
      <c r="P8897" s="83" t="s">
        <v>5444</v>
      </c>
      <c r="Q8897" s="83" t="s">
        <v>32</v>
      </c>
      <c r="R8897" s="83"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3" t="s">
        <v>28</v>
      </c>
      <c r="P8898" s="83" t="s">
        <v>5444</v>
      </c>
      <c r="Q8898" s="83" t="s">
        <v>32</v>
      </c>
      <c r="R8898" s="83"/>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3" t="s">
        <v>29</v>
      </c>
      <c r="P8899" s="83" t="s">
        <v>5444</v>
      </c>
      <c r="Q8899" s="83" t="s">
        <v>32970</v>
      </c>
      <c r="R8899" s="83"/>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3" t="s">
        <v>28</v>
      </c>
      <c r="P8900" s="83" t="s">
        <v>5444</v>
      </c>
      <c r="Q8900" s="83" t="s">
        <v>32</v>
      </c>
      <c r="R8900" s="83"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3" t="s">
        <v>29</v>
      </c>
      <c r="P8901" s="83" t="s">
        <v>5444</v>
      </c>
      <c r="Q8901" s="83" t="s">
        <v>8541</v>
      </c>
      <c r="R8901" s="83"/>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3" t="s">
        <v>28</v>
      </c>
      <c r="P8902" s="83" t="s">
        <v>5444</v>
      </c>
      <c r="Q8902" s="83" t="s">
        <v>32</v>
      </c>
      <c r="R8902" s="83"/>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3" t="s">
        <v>29</v>
      </c>
      <c r="P8903" s="83" t="s">
        <v>5444</v>
      </c>
      <c r="Q8903" s="83" t="s">
        <v>8541</v>
      </c>
      <c r="R8903" s="83"/>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3" t="s">
        <v>28</v>
      </c>
      <c r="P8904" s="83" t="s">
        <v>5444</v>
      </c>
      <c r="Q8904" s="83" t="s">
        <v>32</v>
      </c>
      <c r="R8904" s="83"/>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3" t="s">
        <v>29</v>
      </c>
      <c r="P8905" s="83" t="s">
        <v>5444</v>
      </c>
      <c r="Q8905" s="83" t="s">
        <v>8541</v>
      </c>
      <c r="R8905" s="83"/>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3" t="s">
        <v>28</v>
      </c>
      <c r="P8906" s="83" t="s">
        <v>5444</v>
      </c>
      <c r="Q8906" s="83" t="s">
        <v>32</v>
      </c>
      <c r="R8906" s="83"/>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3" t="s">
        <v>28</v>
      </c>
      <c r="P8907" s="83" t="s">
        <v>5444</v>
      </c>
      <c r="Q8907" s="83" t="s">
        <v>32</v>
      </c>
      <c r="R8907" s="83"/>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3" t="s">
        <v>28</v>
      </c>
      <c r="P8908" s="83" t="s">
        <v>5444</v>
      </c>
      <c r="Q8908" s="83" t="s">
        <v>32</v>
      </c>
      <c r="R8908" s="83"/>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3" t="s">
        <v>29</v>
      </c>
      <c r="P8909" s="83" t="s">
        <v>5444</v>
      </c>
      <c r="Q8909" s="83" t="s">
        <v>8678</v>
      </c>
      <c r="R8909" s="83"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3" t="s">
        <v>28</v>
      </c>
      <c r="P8910" s="83" t="s">
        <v>5444</v>
      </c>
      <c r="Q8910" s="83" t="s">
        <v>32</v>
      </c>
      <c r="R8910" s="83"/>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3" t="s">
        <v>28</v>
      </c>
      <c r="P8911" s="83" t="s">
        <v>5444</v>
      </c>
      <c r="Q8911" s="83" t="s">
        <v>32</v>
      </c>
      <c r="R8911" s="83"/>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3" t="s">
        <v>28</v>
      </c>
      <c r="P8912" s="83" t="s">
        <v>5444</v>
      </c>
      <c r="Q8912" s="83" t="s">
        <v>32</v>
      </c>
      <c r="R8912" s="83"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3" t="s">
        <v>28</v>
      </c>
      <c r="P8913" s="83" t="s">
        <v>5444</v>
      </c>
      <c r="Q8913" s="83" t="s">
        <v>32</v>
      </c>
      <c r="R8913" s="83"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3" t="s">
        <v>28</v>
      </c>
      <c r="P8914" s="83" t="s">
        <v>5444</v>
      </c>
      <c r="Q8914" s="83" t="s">
        <v>32</v>
      </c>
      <c r="R8914" s="83"/>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3" t="s">
        <v>28</v>
      </c>
      <c r="P8915" s="83" t="s">
        <v>5444</v>
      </c>
      <c r="Q8915" s="83" t="s">
        <v>32</v>
      </c>
      <c r="R8915" s="83"/>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3" t="s">
        <v>28</v>
      </c>
      <c r="P8916" s="83" t="s">
        <v>5444</v>
      </c>
      <c r="Q8916" s="83" t="s">
        <v>32</v>
      </c>
      <c r="R8916" s="83"/>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3" t="s">
        <v>28</v>
      </c>
      <c r="P8917" s="83" t="s">
        <v>5444</v>
      </c>
      <c r="Q8917" s="83" t="s">
        <v>32</v>
      </c>
      <c r="R8917" s="83"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3" t="s">
        <v>28</v>
      </c>
      <c r="P8918" s="83" t="s">
        <v>5444</v>
      </c>
      <c r="Q8918" s="83" t="s">
        <v>32</v>
      </c>
      <c r="R8918" s="83"/>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3" t="s">
        <v>28</v>
      </c>
      <c r="P8919" s="83" t="s">
        <v>5444</v>
      </c>
      <c r="Q8919" s="83" t="s">
        <v>32</v>
      </c>
      <c r="R8919" s="83"/>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3" t="s">
        <v>28</v>
      </c>
      <c r="P8920" s="83" t="s">
        <v>5444</v>
      </c>
      <c r="Q8920" s="83" t="s">
        <v>32</v>
      </c>
      <c r="R8920" s="83"/>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3" t="s">
        <v>28</v>
      </c>
      <c r="P8921" s="83" t="s">
        <v>5444</v>
      </c>
      <c r="Q8921" s="83" t="s">
        <v>32</v>
      </c>
      <c r="R8921" s="83"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3" t="s">
        <v>28</v>
      </c>
      <c r="P8922" s="83" t="s">
        <v>5444</v>
      </c>
      <c r="Q8922" s="83" t="s">
        <v>32</v>
      </c>
      <c r="R8922" s="83"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3" t="s">
        <v>28</v>
      </c>
      <c r="P8923" s="83" t="s">
        <v>5444</v>
      </c>
      <c r="Q8923" s="83" t="s">
        <v>32</v>
      </c>
      <c r="R8923" s="83"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3" t="s">
        <v>28</v>
      </c>
      <c r="P8924" s="83" t="s">
        <v>5444</v>
      </c>
      <c r="Q8924" s="83" t="s">
        <v>32</v>
      </c>
      <c r="R8924" s="83"/>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3" t="s">
        <v>28</v>
      </c>
      <c r="P8925" s="83" t="s">
        <v>5444</v>
      </c>
      <c r="Q8925" s="83" t="s">
        <v>32</v>
      </c>
      <c r="R8925" s="83"/>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3" t="s">
        <v>28</v>
      </c>
      <c r="P8926" s="83" t="s">
        <v>5444</v>
      </c>
      <c r="Q8926" s="83" t="s">
        <v>32</v>
      </c>
      <c r="R8926" s="83"/>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3" t="s">
        <v>28</v>
      </c>
      <c r="P8927" s="83" t="s">
        <v>5444</v>
      </c>
      <c r="Q8927" s="83" t="s">
        <v>32</v>
      </c>
      <c r="R8927" s="83"/>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3" t="s">
        <v>28</v>
      </c>
      <c r="P8928" s="83" t="s">
        <v>5444</v>
      </c>
      <c r="Q8928" s="83" t="s">
        <v>32</v>
      </c>
      <c r="R8928" s="83"/>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3" t="s">
        <v>28</v>
      </c>
      <c r="P8929" s="83" t="s">
        <v>5444</v>
      </c>
      <c r="Q8929" s="83" t="s">
        <v>32</v>
      </c>
      <c r="R8929" s="83"/>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3" t="s">
        <v>28</v>
      </c>
      <c r="P8930" s="83" t="s">
        <v>5444</v>
      </c>
      <c r="Q8930" s="83" t="s">
        <v>32</v>
      </c>
      <c r="R8930" s="83"/>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3" t="s">
        <v>28</v>
      </c>
      <c r="P8931" s="83" t="s">
        <v>5513</v>
      </c>
      <c r="Q8931" s="83" t="s">
        <v>32</v>
      </c>
      <c r="R8931" s="83"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3" t="s">
        <v>28</v>
      </c>
      <c r="P8932" s="83" t="s">
        <v>5444</v>
      </c>
      <c r="Q8932" s="83" t="s">
        <v>32</v>
      </c>
      <c r="R8932" s="83"/>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3" t="s">
        <v>28</v>
      </c>
      <c r="P8933" s="83" t="s">
        <v>5444</v>
      </c>
      <c r="Q8933" s="83" t="s">
        <v>32</v>
      </c>
      <c r="R8933" s="83"/>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3" t="s">
        <v>28</v>
      </c>
      <c r="P8934" s="83" t="s">
        <v>5444</v>
      </c>
      <c r="Q8934" s="83" t="s">
        <v>32</v>
      </c>
      <c r="R8934" s="83"/>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3" t="s">
        <v>28</v>
      </c>
      <c r="P8935" s="83" t="s">
        <v>5444</v>
      </c>
      <c r="Q8935" s="83" t="s">
        <v>32</v>
      </c>
      <c r="R8935" s="83"/>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3" t="s">
        <v>28</v>
      </c>
      <c r="P8936" s="83" t="s">
        <v>5444</v>
      </c>
      <c r="Q8936" s="83" t="s">
        <v>32</v>
      </c>
      <c r="R8936" s="83"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3" t="s">
        <v>28</v>
      </c>
      <c r="P8937" s="83" t="s">
        <v>5444</v>
      </c>
      <c r="Q8937" s="83" t="s">
        <v>32</v>
      </c>
      <c r="R8937" s="83"/>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3" t="s">
        <v>28</v>
      </c>
      <c r="P8938" s="83" t="s">
        <v>5444</v>
      </c>
      <c r="Q8938" s="83" t="s">
        <v>32</v>
      </c>
      <c r="R8938" s="83"/>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3" t="s">
        <v>28</v>
      </c>
      <c r="P8939" s="83" t="s">
        <v>5444</v>
      </c>
      <c r="Q8939" s="83" t="s">
        <v>32</v>
      </c>
      <c r="R8939" s="83"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3" t="s">
        <v>28</v>
      </c>
      <c r="P8940" s="83" t="s">
        <v>5444</v>
      </c>
      <c r="Q8940" s="83" t="s">
        <v>32</v>
      </c>
      <c r="R8940" s="83"/>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3" t="s">
        <v>28</v>
      </c>
      <c r="P8941" s="83" t="s">
        <v>5444</v>
      </c>
      <c r="Q8941" s="83" t="s">
        <v>32</v>
      </c>
      <c r="R8941" s="83"/>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3" t="s">
        <v>28</v>
      </c>
      <c r="P8942" s="83" t="s">
        <v>5444</v>
      </c>
      <c r="Q8942" s="83" t="s">
        <v>32</v>
      </c>
      <c r="R8942" s="83"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3" t="s">
        <v>28</v>
      </c>
      <c r="P8943" s="83" t="s">
        <v>5444</v>
      </c>
      <c r="Q8943" s="83" t="s">
        <v>32</v>
      </c>
      <c r="R8943" s="83"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3" t="s">
        <v>28</v>
      </c>
      <c r="P8944" s="83" t="s">
        <v>5444</v>
      </c>
      <c r="Q8944" s="83" t="s">
        <v>32</v>
      </c>
      <c r="R8944" s="83"/>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3" t="s">
        <v>28</v>
      </c>
      <c r="P8945" s="83" t="s">
        <v>5444</v>
      </c>
      <c r="Q8945" s="83" t="s">
        <v>32</v>
      </c>
      <c r="R8945" s="83"/>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3" t="s">
        <v>28</v>
      </c>
      <c r="P8946" s="83" t="s">
        <v>5444</v>
      </c>
      <c r="Q8946" s="83" t="s">
        <v>32</v>
      </c>
      <c r="R8946" s="83"/>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3" t="s">
        <v>28</v>
      </c>
      <c r="P8947" s="83" t="s">
        <v>5444</v>
      </c>
      <c r="Q8947" s="83" t="s">
        <v>32</v>
      </c>
      <c r="R8947" s="83"/>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3" t="s">
        <v>28</v>
      </c>
      <c r="P8948" s="83" t="s">
        <v>5444</v>
      </c>
      <c r="Q8948" s="83" t="s">
        <v>32</v>
      </c>
      <c r="R8948" s="83"/>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3" t="s">
        <v>28</v>
      </c>
      <c r="P8949" s="83" t="s">
        <v>5444</v>
      </c>
      <c r="Q8949" s="83" t="s">
        <v>32</v>
      </c>
      <c r="R8949" s="83"/>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3" t="s">
        <v>28</v>
      </c>
      <c r="P8950" s="83" t="s">
        <v>5444</v>
      </c>
      <c r="Q8950" s="83" t="s">
        <v>32</v>
      </c>
      <c r="R8950" s="83"/>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3" t="s">
        <v>28</v>
      </c>
      <c r="P8951" s="83" t="s">
        <v>5513</v>
      </c>
      <c r="Q8951" s="83" t="s">
        <v>32</v>
      </c>
      <c r="R8951" s="83"/>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3" t="s">
        <v>28</v>
      </c>
      <c r="P8952" s="83" t="s">
        <v>5444</v>
      </c>
      <c r="Q8952" s="83" t="s">
        <v>32</v>
      </c>
      <c r="R8952" s="83"/>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3" t="s">
        <v>28</v>
      </c>
      <c r="P8953" s="83" t="s">
        <v>5444</v>
      </c>
      <c r="Q8953" s="83" t="s">
        <v>32</v>
      </c>
      <c r="R8953" s="83"/>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3" t="s">
        <v>28</v>
      </c>
      <c r="P8954" s="83" t="s">
        <v>5444</v>
      </c>
      <c r="Q8954" s="83" t="s">
        <v>32</v>
      </c>
      <c r="R8954" s="83"/>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3" t="s">
        <v>28</v>
      </c>
      <c r="P8955" s="83" t="s">
        <v>5444</v>
      </c>
      <c r="Q8955" s="83" t="s">
        <v>32</v>
      </c>
      <c r="R8955" s="83"/>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3" t="s">
        <v>28</v>
      </c>
      <c r="P8956" s="83" t="s">
        <v>5444</v>
      </c>
      <c r="Q8956" s="83" t="s">
        <v>32</v>
      </c>
      <c r="R8956" s="83"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3" t="s">
        <v>28</v>
      </c>
      <c r="P8957" s="83" t="s">
        <v>5444</v>
      </c>
      <c r="Q8957" s="83" t="s">
        <v>32</v>
      </c>
      <c r="R8957" s="83"/>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3" t="s">
        <v>28</v>
      </c>
      <c r="P8958" s="83" t="s">
        <v>5444</v>
      </c>
      <c r="Q8958" s="83" t="s">
        <v>32</v>
      </c>
      <c r="R8958" s="83"/>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3" t="s">
        <v>28</v>
      </c>
      <c r="P8959" s="83" t="s">
        <v>5444</v>
      </c>
      <c r="Q8959" s="83" t="s">
        <v>32</v>
      </c>
      <c r="R8959" s="83"/>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3" t="s">
        <v>28</v>
      </c>
      <c r="P8960" s="83" t="s">
        <v>5444</v>
      </c>
      <c r="Q8960" s="83" t="s">
        <v>32</v>
      </c>
      <c r="R8960" s="83"/>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3" t="s">
        <v>28</v>
      </c>
      <c r="P8961" s="83" t="s">
        <v>5444</v>
      </c>
      <c r="Q8961" s="83" t="s">
        <v>32</v>
      </c>
      <c r="R8961" s="83"/>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3" t="s">
        <v>28</v>
      </c>
      <c r="P8962" s="83" t="s">
        <v>5444</v>
      </c>
      <c r="Q8962" s="83" t="s">
        <v>32</v>
      </c>
      <c r="R8962" s="83"/>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3" t="s">
        <v>28</v>
      </c>
      <c r="P8963" s="83" t="s">
        <v>5444</v>
      </c>
      <c r="Q8963" s="83" t="s">
        <v>32</v>
      </c>
      <c r="R8963" s="83"/>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3" t="s">
        <v>28</v>
      </c>
      <c r="P8964" s="83" t="s">
        <v>5444</v>
      </c>
      <c r="Q8964" s="83" t="s">
        <v>32</v>
      </c>
      <c r="R8964" s="83"/>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3" t="s">
        <v>28</v>
      </c>
      <c r="P8965" s="83" t="s">
        <v>5444</v>
      </c>
      <c r="Q8965" s="83" t="s">
        <v>32</v>
      </c>
      <c r="R8965" s="83"/>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3" t="s">
        <v>28</v>
      </c>
      <c r="P8966" s="83" t="s">
        <v>5444</v>
      </c>
      <c r="Q8966" s="83" t="s">
        <v>32</v>
      </c>
      <c r="R8966" s="83"/>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3" t="s">
        <v>28</v>
      </c>
      <c r="P8967" s="83" t="s">
        <v>5444</v>
      </c>
      <c r="Q8967" s="83" t="s">
        <v>32</v>
      </c>
      <c r="R8967" s="83"/>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3" t="s">
        <v>28</v>
      </c>
      <c r="P8968" s="83" t="s">
        <v>5444</v>
      </c>
      <c r="Q8968" s="83" t="s">
        <v>32</v>
      </c>
      <c r="R8968" s="83"/>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3" t="s">
        <v>28</v>
      </c>
      <c r="P8969" s="83" t="s">
        <v>5444</v>
      </c>
      <c r="Q8969" s="83" t="s">
        <v>32</v>
      </c>
      <c r="R8969" s="83"/>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3" t="s">
        <v>28</v>
      </c>
      <c r="P8970" s="83" t="s">
        <v>5444</v>
      </c>
      <c r="Q8970" s="83" t="s">
        <v>32</v>
      </c>
      <c r="R8970" s="83"/>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3" t="s">
        <v>28</v>
      </c>
      <c r="P8971" s="83" t="s">
        <v>5444</v>
      </c>
      <c r="Q8971" s="83" t="s">
        <v>32</v>
      </c>
      <c r="R8971" s="83"/>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3" t="s">
        <v>28</v>
      </c>
      <c r="P8972" s="83" t="s">
        <v>5444</v>
      </c>
      <c r="Q8972" s="83" t="s">
        <v>32</v>
      </c>
      <c r="R8972" s="83"/>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3" t="s">
        <v>28</v>
      </c>
      <c r="P8973" s="83" t="s">
        <v>5444</v>
      </c>
      <c r="Q8973" s="83" t="s">
        <v>32</v>
      </c>
      <c r="R8973" s="83"/>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3" t="s">
        <v>28</v>
      </c>
      <c r="P8974" s="83" t="s">
        <v>5444</v>
      </c>
      <c r="Q8974" s="83" t="s">
        <v>32</v>
      </c>
      <c r="R8974" s="83"/>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3" t="s">
        <v>28</v>
      </c>
      <c r="P8975" s="83" t="s">
        <v>5444</v>
      </c>
      <c r="Q8975" s="83" t="s">
        <v>32</v>
      </c>
      <c r="R8975" s="83"/>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3" t="s">
        <v>28</v>
      </c>
      <c r="P8976" s="83" t="s">
        <v>5444</v>
      </c>
      <c r="Q8976" s="83" t="s">
        <v>32</v>
      </c>
      <c r="R8976" s="83"/>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3" t="s">
        <v>28</v>
      </c>
      <c r="P8977" s="83" t="s">
        <v>5444</v>
      </c>
      <c r="Q8977" s="83" t="s">
        <v>32</v>
      </c>
      <c r="R8977" s="83"/>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3" t="s">
        <v>28</v>
      </c>
      <c r="P8978" s="83" t="s">
        <v>5444</v>
      </c>
      <c r="Q8978" s="83" t="s">
        <v>32</v>
      </c>
      <c r="R8978" s="83"/>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3" t="s">
        <v>28</v>
      </c>
      <c r="P8979" s="83" t="s">
        <v>5444</v>
      </c>
      <c r="Q8979" s="83" t="s">
        <v>32</v>
      </c>
      <c r="R8979" s="83"/>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3" t="s">
        <v>28</v>
      </c>
      <c r="P8980" s="83" t="s">
        <v>5444</v>
      </c>
      <c r="Q8980" s="83" t="s">
        <v>32</v>
      </c>
      <c r="R8980" s="83"/>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3" t="s">
        <v>28</v>
      </c>
      <c r="P8981" s="83" t="s">
        <v>5444</v>
      </c>
      <c r="Q8981" s="83" t="s">
        <v>32</v>
      </c>
      <c r="R8981" s="83"/>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3" t="s">
        <v>28</v>
      </c>
      <c r="P8982" s="83" t="s">
        <v>5444</v>
      </c>
      <c r="Q8982" s="83" t="s">
        <v>32</v>
      </c>
      <c r="R8982" s="83"/>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3" t="s">
        <v>28</v>
      </c>
      <c r="P8983" s="83" t="s">
        <v>5444</v>
      </c>
      <c r="Q8983" s="83" t="s">
        <v>32</v>
      </c>
      <c r="R8983" s="83"/>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3" t="s">
        <v>28</v>
      </c>
      <c r="P8984" s="83" t="s">
        <v>5444</v>
      </c>
      <c r="Q8984" s="83" t="s">
        <v>32</v>
      </c>
      <c r="R8984" s="83"/>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3" t="s">
        <v>28</v>
      </c>
      <c r="P8985" s="83" t="s">
        <v>5444</v>
      </c>
      <c r="Q8985" s="83" t="s">
        <v>32</v>
      </c>
      <c r="R8985" s="83"/>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3" t="s">
        <v>28</v>
      </c>
      <c r="P8986" s="83" t="s">
        <v>5444</v>
      </c>
      <c r="Q8986" s="83" t="s">
        <v>32</v>
      </c>
      <c r="R8986" s="83"/>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3" t="s">
        <v>28</v>
      </c>
      <c r="P8987" s="83" t="s">
        <v>5444</v>
      </c>
      <c r="Q8987" s="83" t="s">
        <v>32</v>
      </c>
      <c r="R8987" s="83"/>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3" t="s">
        <v>28</v>
      </c>
      <c r="P8988" s="83" t="s">
        <v>5444</v>
      </c>
      <c r="Q8988" s="83" t="s">
        <v>32</v>
      </c>
      <c r="R8988" s="83"/>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3" t="s">
        <v>28</v>
      </c>
      <c r="P8989" s="83" t="s">
        <v>5444</v>
      </c>
      <c r="Q8989" s="83" t="s">
        <v>32</v>
      </c>
      <c r="R8989" s="83"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3" t="s">
        <v>28</v>
      </c>
      <c r="P8990" s="83" t="s">
        <v>5444</v>
      </c>
      <c r="Q8990" s="83" t="s">
        <v>32</v>
      </c>
      <c r="R8990" s="83"/>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3" t="s">
        <v>28</v>
      </c>
      <c r="P8991" s="83" t="s">
        <v>5444</v>
      </c>
      <c r="Q8991" s="83" t="s">
        <v>32</v>
      </c>
      <c r="R8991" s="83"/>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3" t="s">
        <v>28</v>
      </c>
      <c r="P8992" s="83" t="s">
        <v>5444</v>
      </c>
      <c r="Q8992" s="83" t="s">
        <v>32</v>
      </c>
      <c r="R8992" s="83"/>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3" t="s">
        <v>28</v>
      </c>
      <c r="P8993" s="83" t="s">
        <v>5444</v>
      </c>
      <c r="Q8993" s="83" t="s">
        <v>32</v>
      </c>
      <c r="R8993" s="83"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3" t="s">
        <v>28</v>
      </c>
      <c r="P8994" s="83" t="s">
        <v>5444</v>
      </c>
      <c r="Q8994" s="83" t="s">
        <v>32</v>
      </c>
      <c r="R8994" s="83"/>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3" t="s">
        <v>28</v>
      </c>
      <c r="P8995" s="83" t="s">
        <v>5444</v>
      </c>
      <c r="Q8995" s="83" t="s">
        <v>32</v>
      </c>
      <c r="R8995" s="83"/>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3" t="s">
        <v>28</v>
      </c>
      <c r="P8996" s="83" t="s">
        <v>5444</v>
      </c>
      <c r="Q8996" s="83" t="s">
        <v>32</v>
      </c>
      <c r="R8996" s="83"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3" t="s">
        <v>28</v>
      </c>
      <c r="P8997" s="83" t="s">
        <v>5444</v>
      </c>
      <c r="Q8997" s="83" t="s">
        <v>32</v>
      </c>
      <c r="R8997" s="83"/>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3" t="s">
        <v>28</v>
      </c>
      <c r="P8998" s="83" t="s">
        <v>5444</v>
      </c>
      <c r="Q8998" s="83" t="s">
        <v>32</v>
      </c>
      <c r="R8998" s="83"/>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3" t="s">
        <v>28</v>
      </c>
      <c r="P8999" s="83" t="s">
        <v>5444</v>
      </c>
      <c r="Q8999" s="83" t="s">
        <v>32</v>
      </c>
      <c r="R8999" s="83"/>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3" t="s">
        <v>28</v>
      </c>
      <c r="P9000" s="83" t="s">
        <v>5444</v>
      </c>
      <c r="Q9000" s="83" t="s">
        <v>32</v>
      </c>
      <c r="R9000" s="83"/>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3" t="s">
        <v>28</v>
      </c>
      <c r="P9001" s="83" t="s">
        <v>5444</v>
      </c>
      <c r="Q9001" s="83" t="s">
        <v>32</v>
      </c>
      <c r="R9001" s="83"/>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3" t="s">
        <v>28</v>
      </c>
      <c r="P9002" s="83" t="s">
        <v>5444</v>
      </c>
      <c r="Q9002" s="83" t="s">
        <v>32</v>
      </c>
      <c r="R9002" s="83"/>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3" t="s">
        <v>28</v>
      </c>
      <c r="P9003" s="83" t="s">
        <v>5444</v>
      </c>
      <c r="Q9003" s="83" t="s">
        <v>32</v>
      </c>
      <c r="R9003" s="83"/>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3" t="s">
        <v>28</v>
      </c>
      <c r="P9004" s="83" t="s">
        <v>5444</v>
      </c>
      <c r="Q9004" s="83" t="s">
        <v>32</v>
      </c>
      <c r="R9004" s="83"/>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3" t="s">
        <v>28</v>
      </c>
      <c r="P9005" s="83" t="s">
        <v>5444</v>
      </c>
      <c r="Q9005" s="83" t="s">
        <v>32</v>
      </c>
      <c r="R9005" s="83"/>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3" t="s">
        <v>28</v>
      </c>
      <c r="P9006" s="83" t="s">
        <v>5444</v>
      </c>
      <c r="Q9006" s="83" t="s">
        <v>32</v>
      </c>
      <c r="R9006" s="83"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3" t="s">
        <v>28</v>
      </c>
      <c r="P9007" s="83" t="s">
        <v>5444</v>
      </c>
      <c r="Q9007" s="83" t="s">
        <v>32</v>
      </c>
      <c r="R9007" s="83"/>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3" t="s">
        <v>28</v>
      </c>
      <c r="P9008" s="83" t="s">
        <v>5444</v>
      </c>
      <c r="Q9008" s="83" t="s">
        <v>32</v>
      </c>
      <c r="R9008" s="83"/>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3" t="s">
        <v>28</v>
      </c>
      <c r="P9009" s="83" t="s">
        <v>5444</v>
      </c>
      <c r="Q9009" s="83" t="s">
        <v>32</v>
      </c>
      <c r="R9009" s="83"/>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3" t="s">
        <v>28</v>
      </c>
      <c r="P9010" s="83" t="s">
        <v>5444</v>
      </c>
      <c r="Q9010" s="83" t="s">
        <v>32</v>
      </c>
      <c r="R9010" s="83"/>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3" t="s">
        <v>28</v>
      </c>
      <c r="P9011" s="83" t="s">
        <v>5444</v>
      </c>
      <c r="Q9011" s="83" t="s">
        <v>32</v>
      </c>
      <c r="R9011" s="83"/>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3" t="s">
        <v>28</v>
      </c>
      <c r="P9012" s="83" t="s">
        <v>5444</v>
      </c>
      <c r="Q9012" s="83" t="s">
        <v>32</v>
      </c>
      <c r="R9012" s="83"/>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3" t="s">
        <v>28</v>
      </c>
      <c r="P9013" s="83" t="s">
        <v>5444</v>
      </c>
      <c r="Q9013" s="83" t="s">
        <v>32</v>
      </c>
      <c r="R9013" s="83"/>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3" t="s">
        <v>28</v>
      </c>
      <c r="P9014" s="83" t="s">
        <v>5444</v>
      </c>
      <c r="Q9014" s="83" t="s">
        <v>32</v>
      </c>
      <c r="R9014" s="83"/>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3" t="s">
        <v>28</v>
      </c>
      <c r="P9015" s="83" t="s">
        <v>5444</v>
      </c>
      <c r="Q9015" s="83" t="s">
        <v>32</v>
      </c>
      <c r="R9015" s="83"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3" t="s">
        <v>28</v>
      </c>
      <c r="P9016" s="83" t="s">
        <v>5444</v>
      </c>
      <c r="Q9016" s="83" t="s">
        <v>32</v>
      </c>
      <c r="R9016" s="83"/>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3" t="s">
        <v>28</v>
      </c>
      <c r="P9017" s="83" t="s">
        <v>5444</v>
      </c>
      <c r="Q9017" s="83" t="s">
        <v>32</v>
      </c>
      <c r="R9017" s="83"/>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3" t="s">
        <v>28</v>
      </c>
      <c r="P9018" s="83" t="s">
        <v>5444</v>
      </c>
      <c r="Q9018" s="83" t="s">
        <v>32</v>
      </c>
      <c r="R9018" s="83"/>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3" t="s">
        <v>28</v>
      </c>
      <c r="P9019" s="83" t="s">
        <v>5444</v>
      </c>
      <c r="Q9019" s="83" t="s">
        <v>32</v>
      </c>
      <c r="R9019" s="83"/>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3" t="s">
        <v>28</v>
      </c>
      <c r="P9020" s="83" t="s">
        <v>5444</v>
      </c>
      <c r="Q9020" s="83" t="s">
        <v>32</v>
      </c>
      <c r="R9020" s="83"/>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3" t="s">
        <v>28</v>
      </c>
      <c r="P9021" s="83" t="s">
        <v>5444</v>
      </c>
      <c r="Q9021" s="83" t="s">
        <v>32</v>
      </c>
      <c r="R9021" s="83"/>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3" t="s">
        <v>28</v>
      </c>
      <c r="P9022" s="83" t="s">
        <v>5444</v>
      </c>
      <c r="Q9022" s="83" t="s">
        <v>32</v>
      </c>
      <c r="R9022" s="83"/>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3" t="s">
        <v>28</v>
      </c>
      <c r="P9023" s="83" t="s">
        <v>5444</v>
      </c>
      <c r="Q9023" s="83" t="s">
        <v>32</v>
      </c>
      <c r="R9023" s="83"/>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3" t="s">
        <v>28</v>
      </c>
      <c r="P9024" s="83" t="s">
        <v>5444</v>
      </c>
      <c r="Q9024" s="83" t="s">
        <v>32</v>
      </c>
      <c r="R9024" s="83"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3" t="s">
        <v>28</v>
      </c>
      <c r="P9025" s="83" t="s">
        <v>5444</v>
      </c>
      <c r="Q9025" s="83" t="s">
        <v>32</v>
      </c>
      <c r="R9025" s="83"/>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3" t="s">
        <v>28</v>
      </c>
      <c r="P9026" s="83" t="s">
        <v>5444</v>
      </c>
      <c r="Q9026" s="83" t="s">
        <v>32</v>
      </c>
      <c r="R9026" s="83"/>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3" t="s">
        <v>28</v>
      </c>
      <c r="P9027" s="83" t="s">
        <v>5444</v>
      </c>
      <c r="Q9027" s="83" t="s">
        <v>32</v>
      </c>
      <c r="R9027" s="83"/>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3" t="s">
        <v>28</v>
      </c>
      <c r="P9028" s="83" t="s">
        <v>5444</v>
      </c>
      <c r="Q9028" s="83" t="s">
        <v>32</v>
      </c>
      <c r="R9028" s="83"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3" t="s">
        <v>28</v>
      </c>
      <c r="P9029" s="83" t="s">
        <v>5444</v>
      </c>
      <c r="Q9029" s="83" t="s">
        <v>32</v>
      </c>
      <c r="R9029" s="83"/>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3" t="s">
        <v>28</v>
      </c>
      <c r="P9030" s="83" t="s">
        <v>5444</v>
      </c>
      <c r="Q9030" s="83" t="s">
        <v>32</v>
      </c>
      <c r="R9030" s="83"/>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3" t="s">
        <v>28</v>
      </c>
      <c r="P9031" s="83" t="s">
        <v>5444</v>
      </c>
      <c r="Q9031" s="83" t="s">
        <v>32</v>
      </c>
      <c r="R9031" s="83"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3" t="s">
        <v>28</v>
      </c>
      <c r="P9032" s="83" t="s">
        <v>5444</v>
      </c>
      <c r="Q9032" s="83" t="s">
        <v>32</v>
      </c>
      <c r="R9032" s="83"/>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3" t="s">
        <v>28</v>
      </c>
      <c r="P9033" s="83" t="s">
        <v>5444</v>
      </c>
      <c r="Q9033" s="83" t="s">
        <v>32</v>
      </c>
      <c r="R9033" s="83"/>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3" t="s">
        <v>28</v>
      </c>
      <c r="P9034" s="83" t="s">
        <v>5444</v>
      </c>
      <c r="Q9034" s="83" t="s">
        <v>32</v>
      </c>
      <c r="R9034" s="83"/>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3" t="s">
        <v>28</v>
      </c>
      <c r="P9036" s="83" t="s">
        <v>5444</v>
      </c>
      <c r="Q9036" s="83" t="s">
        <v>32</v>
      </c>
      <c r="R9036" s="83"/>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3" t="s">
        <v>28</v>
      </c>
      <c r="P9037" s="83" t="s">
        <v>5394</v>
      </c>
      <c r="Q9037" s="83" t="s">
        <v>32</v>
      </c>
      <c r="R9037" s="83"/>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3" t="s">
        <v>28</v>
      </c>
      <c r="P9038" s="83" t="s">
        <v>5394</v>
      </c>
      <c r="Q9038" s="83" t="s">
        <v>32</v>
      </c>
      <c r="R9038" s="83"/>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3" t="s">
        <v>29</v>
      </c>
      <c r="P9039" s="83" t="s">
        <v>7532</v>
      </c>
      <c r="Q9039" s="83" t="s">
        <v>33631</v>
      </c>
      <c r="R9039" s="83"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3" t="s">
        <v>29</v>
      </c>
      <c r="P9040" s="83" t="s">
        <v>28118</v>
      </c>
      <c r="Q9040" s="83" t="s">
        <v>8678</v>
      </c>
      <c r="R9040" s="83"/>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3" t="s">
        <v>28</v>
      </c>
      <c r="P9041" s="83" t="s">
        <v>28118</v>
      </c>
      <c r="Q9041" s="83" t="s">
        <v>32</v>
      </c>
      <c r="R9041" s="83"/>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3" t="s">
        <v>28</v>
      </c>
      <c r="P9042" s="83" t="s">
        <v>28118</v>
      </c>
      <c r="Q9042" s="83" t="s">
        <v>32</v>
      </c>
      <c r="R9042" s="83"/>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3" t="s">
        <v>28</v>
      </c>
      <c r="P9043" s="83" t="s">
        <v>5394</v>
      </c>
      <c r="Q9043" s="83" t="s">
        <v>32</v>
      </c>
      <c r="R9043" s="83"/>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3" t="s">
        <v>28</v>
      </c>
      <c r="P9044" s="83" t="s">
        <v>5394</v>
      </c>
      <c r="Q9044" s="83" t="s">
        <v>32</v>
      </c>
      <c r="R9044" s="83"/>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3" t="s">
        <v>28</v>
      </c>
      <c r="P9045" s="83" t="s">
        <v>5661</v>
      </c>
      <c r="Q9045" s="83" t="s">
        <v>32</v>
      </c>
      <c r="R9045" s="83"/>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3" t="s">
        <v>28</v>
      </c>
      <c r="P9046" s="83" t="s">
        <v>7532</v>
      </c>
      <c r="Q9046" s="83" t="s">
        <v>32</v>
      </c>
      <c r="R9046" s="83"/>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3" t="s">
        <v>28</v>
      </c>
      <c r="P9047" s="83" t="s">
        <v>5394</v>
      </c>
      <c r="Q9047" s="83" t="s">
        <v>32</v>
      </c>
      <c r="R9047" s="83"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3" t="s">
        <v>28</v>
      </c>
      <c r="P9048" s="83" t="s">
        <v>7528</v>
      </c>
      <c r="Q9048" s="83" t="s">
        <v>32</v>
      </c>
      <c r="R9048" s="83"/>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3" t="s">
        <v>29</v>
      </c>
      <c r="P9049" s="83" t="s">
        <v>5394</v>
      </c>
      <c r="Q9049" s="83" t="s">
        <v>8541</v>
      </c>
      <c r="R9049" s="83"/>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3" t="s">
        <v>28</v>
      </c>
      <c r="P9050" s="83" t="s">
        <v>7532</v>
      </c>
      <c r="Q9050" s="83" t="s">
        <v>32</v>
      </c>
      <c r="R9050" s="83"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3" t="s">
        <v>28</v>
      </c>
      <c r="P9051" s="83" t="s">
        <v>28436</v>
      </c>
      <c r="Q9051" s="83" t="s">
        <v>32</v>
      </c>
      <c r="R9051" s="83"/>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3" t="s">
        <v>28</v>
      </c>
      <c r="P9052" s="83" t="s">
        <v>7532</v>
      </c>
      <c r="Q9052" s="83" t="s">
        <v>32</v>
      </c>
      <c r="R9052" s="83"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3" t="s">
        <v>28</v>
      </c>
      <c r="P9053" s="83" t="s">
        <v>7532</v>
      </c>
      <c r="Q9053" s="83" t="s">
        <v>32</v>
      </c>
      <c r="R9053" s="83"/>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3" t="s">
        <v>28</v>
      </c>
      <c r="P9054" s="83" t="s">
        <v>28436</v>
      </c>
      <c r="Q9054" s="83" t="s">
        <v>32</v>
      </c>
      <c r="R9054" s="83"/>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3" t="s">
        <v>28</v>
      </c>
      <c r="P9055" s="83" t="s">
        <v>5444</v>
      </c>
      <c r="Q9055" s="83" t="s">
        <v>32</v>
      </c>
      <c r="R9055" s="83"/>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3" t="s">
        <v>28</v>
      </c>
      <c r="P9056" s="83" t="s">
        <v>5661</v>
      </c>
      <c r="Q9056" s="83" t="s">
        <v>32</v>
      </c>
      <c r="R9056" s="83"/>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3" t="s">
        <v>28</v>
      </c>
      <c r="P9057" s="83" t="s">
        <v>5661</v>
      </c>
      <c r="Q9057" s="83" t="s">
        <v>32</v>
      </c>
      <c r="R9057" s="83"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3" t="s">
        <v>28</v>
      </c>
      <c r="P9058" s="83" t="s">
        <v>28338</v>
      </c>
      <c r="Q9058" s="83" t="s">
        <v>32</v>
      </c>
      <c r="R9058" s="83"/>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3" t="s">
        <v>28</v>
      </c>
      <c r="P9060" s="83" t="s">
        <v>7532</v>
      </c>
      <c r="Q9060" s="83" t="s">
        <v>32</v>
      </c>
      <c r="R9060" s="83"/>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3" t="s">
        <v>28</v>
      </c>
      <c r="P9061" s="83" t="s">
        <v>5661</v>
      </c>
      <c r="Q9061" s="83" t="s">
        <v>32</v>
      </c>
      <c r="R9061" s="83"/>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3" t="s">
        <v>28</v>
      </c>
      <c r="P9062" s="83" t="s">
        <v>7528</v>
      </c>
      <c r="Q9062" s="83" t="s">
        <v>32</v>
      </c>
      <c r="R9062" s="83"/>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3" t="s">
        <v>28</v>
      </c>
      <c r="P9063" s="83" t="s">
        <v>7528</v>
      </c>
      <c r="Q9063" s="83" t="s">
        <v>32</v>
      </c>
      <c r="R9063" s="83"/>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3" t="s">
        <v>28</v>
      </c>
      <c r="P9064" s="83" t="s">
        <v>5661</v>
      </c>
      <c r="Q9064" s="83" t="s">
        <v>32</v>
      </c>
      <c r="R9064" s="83"/>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3" t="s">
        <v>28</v>
      </c>
      <c r="P9065" s="83" t="s">
        <v>7528</v>
      </c>
      <c r="Q9065" s="83" t="s">
        <v>32</v>
      </c>
      <c r="R9065" s="83"/>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3" t="s">
        <v>28</v>
      </c>
      <c r="P9066" s="83" t="s">
        <v>5444</v>
      </c>
      <c r="Q9066" s="83" t="s">
        <v>32</v>
      </c>
      <c r="R9066" s="83"/>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3" t="s">
        <v>29</v>
      </c>
      <c r="P9067" s="83" t="s">
        <v>5394</v>
      </c>
      <c r="Q9067" s="83" t="s">
        <v>8678</v>
      </c>
      <c r="R9067" s="83"/>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3" t="s">
        <v>28</v>
      </c>
      <c r="P9068" s="83" t="s">
        <v>28338</v>
      </c>
      <c r="Q9068" s="83" t="s">
        <v>32</v>
      </c>
      <c r="R9068" s="83"/>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3" t="s">
        <v>28</v>
      </c>
      <c r="P9069" s="83" t="s">
        <v>28436</v>
      </c>
      <c r="Q9069" s="83" t="s">
        <v>32</v>
      </c>
      <c r="R9069" s="83"/>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3" t="s">
        <v>28</v>
      </c>
      <c r="P9070" s="83" t="s">
        <v>6016</v>
      </c>
      <c r="Q9070" s="83" t="s">
        <v>32</v>
      </c>
      <c r="R9070" s="83"/>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3" t="s">
        <v>28</v>
      </c>
      <c r="P9071" s="83" t="s">
        <v>5444</v>
      </c>
      <c r="Q9071" s="83" t="s">
        <v>32</v>
      </c>
      <c r="R9071" s="83"/>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3" t="s">
        <v>28</v>
      </c>
      <c r="P9072" s="83" t="s">
        <v>7532</v>
      </c>
      <c r="Q9072" s="83" t="s">
        <v>32</v>
      </c>
      <c r="R9072" s="83"/>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3" t="s">
        <v>28</v>
      </c>
      <c r="P9073" s="83" t="s">
        <v>7532</v>
      </c>
      <c r="Q9073" s="83" t="s">
        <v>32</v>
      </c>
      <c r="R9073" s="83"/>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3" t="s">
        <v>28</v>
      </c>
      <c r="P9074" s="83" t="s">
        <v>7528</v>
      </c>
      <c r="Q9074" s="83" t="s">
        <v>32</v>
      </c>
      <c r="R9074" s="83"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3" t="s">
        <v>28</v>
      </c>
      <c r="P9075" s="83" t="s">
        <v>7528</v>
      </c>
      <c r="Q9075" s="83" t="s">
        <v>32</v>
      </c>
      <c r="R9075" s="83"/>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3" t="s">
        <v>28</v>
      </c>
      <c r="P9076" s="83" t="s">
        <v>7532</v>
      </c>
      <c r="Q9076" s="83" t="s">
        <v>32</v>
      </c>
      <c r="R9076" s="83"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3" t="s">
        <v>28</v>
      </c>
      <c r="P9077" s="83" t="s">
        <v>7528</v>
      </c>
      <c r="Q9077" s="83" t="s">
        <v>32</v>
      </c>
      <c r="R9077" s="83"/>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3" t="s">
        <v>28</v>
      </c>
      <c r="P9078" s="83" t="s">
        <v>28338</v>
      </c>
      <c r="Q9078" s="83" t="s">
        <v>32</v>
      </c>
      <c r="R9078" s="83"/>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3" t="s">
        <v>28</v>
      </c>
      <c r="P9079" s="83" t="s">
        <v>7528</v>
      </c>
      <c r="Q9079" s="83" t="s">
        <v>32</v>
      </c>
      <c r="R9079" s="83"/>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3" t="s">
        <v>28</v>
      </c>
      <c r="P9080" s="83" t="s">
        <v>7532</v>
      </c>
      <c r="Q9080" s="83" t="s">
        <v>32</v>
      </c>
      <c r="R9080" s="83"/>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3" t="s">
        <v>28</v>
      </c>
      <c r="P9081" s="83" t="s">
        <v>5444</v>
      </c>
      <c r="Q9081" s="83" t="s">
        <v>32</v>
      </c>
      <c r="R9081" s="83"/>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3" t="s">
        <v>29</v>
      </c>
      <c r="P9082" s="83" t="s">
        <v>7532</v>
      </c>
      <c r="Q9082" s="83" t="s">
        <v>33754</v>
      </c>
      <c r="R9082" s="83"/>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3" t="s">
        <v>28</v>
      </c>
      <c r="P9083" s="83" t="s">
        <v>7532</v>
      </c>
      <c r="Q9083" s="83" t="s">
        <v>32</v>
      </c>
      <c r="R9083" s="83"/>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3" t="s">
        <v>28</v>
      </c>
      <c r="P9084" s="83" t="s">
        <v>5394</v>
      </c>
      <c r="Q9084" s="83" t="s">
        <v>32</v>
      </c>
      <c r="R9084" s="83"/>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3" t="s">
        <v>28</v>
      </c>
      <c r="P9085" s="83" t="s">
        <v>28338</v>
      </c>
      <c r="Q9085" s="83" t="s">
        <v>32</v>
      </c>
      <c r="R9085" s="83"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3" t="s">
        <v>28</v>
      </c>
      <c r="P9086" s="83" t="s">
        <v>28338</v>
      </c>
      <c r="Q9086" s="83" t="s">
        <v>32</v>
      </c>
      <c r="R9086" s="83"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3" t="s">
        <v>28</v>
      </c>
      <c r="P9087" s="83" t="s">
        <v>7532</v>
      </c>
      <c r="Q9087" s="83" t="s">
        <v>32</v>
      </c>
      <c r="R9087" s="83"/>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3" t="s">
        <v>28</v>
      </c>
      <c r="P9088" s="83" t="s">
        <v>28118</v>
      </c>
      <c r="Q9088" s="83" t="s">
        <v>32</v>
      </c>
      <c r="R9088" s="83"/>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3" t="s">
        <v>28</v>
      </c>
      <c r="P9089" s="83" t="s">
        <v>7528</v>
      </c>
      <c r="Q9089" s="83" t="s">
        <v>32</v>
      </c>
      <c r="R9089" s="83"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3" t="s">
        <v>28</v>
      </c>
      <c r="P9090" s="83" t="s">
        <v>7532</v>
      </c>
      <c r="Q9090" s="83" t="s">
        <v>32</v>
      </c>
      <c r="R9090" s="83"/>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3" t="s">
        <v>28</v>
      </c>
      <c r="P9091" s="83" t="s">
        <v>5661</v>
      </c>
      <c r="Q9091" s="83" t="s">
        <v>32</v>
      </c>
      <c r="R9091" s="83"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3" t="s">
        <v>28</v>
      </c>
      <c r="P9092" s="83" t="s">
        <v>28118</v>
      </c>
      <c r="Q9092" s="83" t="s">
        <v>32</v>
      </c>
      <c r="R9092" s="83"/>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3" t="s">
        <v>28</v>
      </c>
      <c r="P9093" s="83" t="s">
        <v>5394</v>
      </c>
      <c r="Q9093" s="83" t="s">
        <v>32</v>
      </c>
      <c r="R9093" s="83"/>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3" t="s">
        <v>28</v>
      </c>
      <c r="P9094" s="83" t="s">
        <v>5394</v>
      </c>
      <c r="Q9094" s="83" t="s">
        <v>32</v>
      </c>
      <c r="R9094" s="83"/>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3" t="s">
        <v>28</v>
      </c>
      <c r="P9095" s="83" t="s">
        <v>28338</v>
      </c>
      <c r="Q9095" s="83" t="s">
        <v>32</v>
      </c>
      <c r="R9095" s="83"/>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3" t="s">
        <v>28</v>
      </c>
      <c r="P9096" s="83" t="s">
        <v>28118</v>
      </c>
      <c r="Q9096" s="83" t="s">
        <v>32</v>
      </c>
      <c r="R9096" s="83"/>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3" t="s">
        <v>28</v>
      </c>
      <c r="P9097" s="83" t="s">
        <v>5394</v>
      </c>
      <c r="Q9097" s="83" t="s">
        <v>32</v>
      </c>
      <c r="R9097" s="83"/>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3" t="s">
        <v>28</v>
      </c>
      <c r="P9098" s="83" t="s">
        <v>7532</v>
      </c>
      <c r="Q9098" s="83" t="s">
        <v>32</v>
      </c>
      <c r="R9098" s="83"/>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3" t="s">
        <v>28</v>
      </c>
      <c r="P9099" s="83" t="s">
        <v>5394</v>
      </c>
      <c r="Q9099" s="83" t="s">
        <v>32</v>
      </c>
      <c r="R9099" s="83"/>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3" t="s">
        <v>28</v>
      </c>
      <c r="P9100" s="83" t="s">
        <v>5444</v>
      </c>
      <c r="Q9100" s="83" t="s">
        <v>32</v>
      </c>
      <c r="R9100" s="83"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3" t="s">
        <v>28</v>
      </c>
      <c r="P9101" s="83" t="s">
        <v>5444</v>
      </c>
      <c r="Q9101" s="83" t="s">
        <v>32</v>
      </c>
      <c r="R9101" s="83"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3" t="s">
        <v>28</v>
      </c>
      <c r="P9102" s="83" t="s">
        <v>5444</v>
      </c>
      <c r="Q9102" s="83" t="s">
        <v>32</v>
      </c>
      <c r="R9102" s="83"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3" t="s">
        <v>28</v>
      </c>
      <c r="P9103" s="83" t="s">
        <v>28436</v>
      </c>
      <c r="Q9103" s="83" t="s">
        <v>32</v>
      </c>
      <c r="R9103" s="83"/>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3" t="s">
        <v>28</v>
      </c>
      <c r="P9104" s="83" t="s">
        <v>7532</v>
      </c>
      <c r="Q9104" s="83" t="s">
        <v>32</v>
      </c>
      <c r="R9104" s="83"/>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3" t="s">
        <v>28</v>
      </c>
      <c r="P9105" s="83" t="s">
        <v>5394</v>
      </c>
      <c r="Q9105" s="83" t="s">
        <v>32</v>
      </c>
      <c r="R9105" s="83"/>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3" t="s">
        <v>28</v>
      </c>
      <c r="P9106" s="83" t="s">
        <v>5394</v>
      </c>
      <c r="Q9106" s="83" t="s">
        <v>32</v>
      </c>
      <c r="R9106" s="83"/>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3" t="s">
        <v>28</v>
      </c>
      <c r="P9107" s="83" t="s">
        <v>28118</v>
      </c>
      <c r="Q9107" s="83" t="s">
        <v>32</v>
      </c>
      <c r="R9107" s="83"/>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3" t="s">
        <v>28</v>
      </c>
      <c r="P9108" s="83" t="s">
        <v>7532</v>
      </c>
      <c r="Q9108" s="83" t="s">
        <v>32</v>
      </c>
      <c r="R9108" s="83"/>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3" t="s">
        <v>28</v>
      </c>
      <c r="P9109" s="83" t="s">
        <v>5661</v>
      </c>
      <c r="Q9109" s="83" t="s">
        <v>32</v>
      </c>
      <c r="R9109" s="83"/>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3" t="s">
        <v>28</v>
      </c>
      <c r="P9110" s="83" t="s">
        <v>5661</v>
      </c>
      <c r="Q9110" s="83" t="s">
        <v>32</v>
      </c>
      <c r="R9110" s="83"/>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3" t="s">
        <v>28</v>
      </c>
      <c r="P9112" s="83" t="s">
        <v>7532</v>
      </c>
      <c r="Q9112" s="83" t="s">
        <v>32</v>
      </c>
      <c r="R9112" s="83"/>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3" t="s">
        <v>28</v>
      </c>
      <c r="P9113" s="83" t="s">
        <v>5444</v>
      </c>
      <c r="Q9113" s="83" t="s">
        <v>32</v>
      </c>
      <c r="R9113" s="83"/>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3" t="s">
        <v>28</v>
      </c>
      <c r="P9114" s="83" t="s">
        <v>28118</v>
      </c>
      <c r="Q9114" s="83" t="s">
        <v>32</v>
      </c>
      <c r="R9114" s="83"/>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3" t="s">
        <v>28</v>
      </c>
      <c r="P9115" s="83" t="s">
        <v>5444</v>
      </c>
      <c r="Q9115" s="83" t="s">
        <v>32</v>
      </c>
      <c r="R9115" s="83"/>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3" t="s">
        <v>28</v>
      </c>
      <c r="P9116" s="83" t="s">
        <v>28436</v>
      </c>
      <c r="Q9116" s="83" t="s">
        <v>32</v>
      </c>
      <c r="R9116" s="83"/>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3" t="s">
        <v>28</v>
      </c>
      <c r="P9117" s="83" t="s">
        <v>7532</v>
      </c>
      <c r="Q9117" s="83" t="s">
        <v>32</v>
      </c>
      <c r="R9117" s="83"/>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3" t="s">
        <v>28</v>
      </c>
      <c r="P9119" s="83" t="s">
        <v>7532</v>
      </c>
      <c r="Q9119" s="83" t="s">
        <v>32</v>
      </c>
      <c r="R9119" s="83"/>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3" t="s">
        <v>28</v>
      </c>
      <c r="P9120" s="83" t="s">
        <v>5394</v>
      </c>
      <c r="Q9120" s="83" t="s">
        <v>32</v>
      </c>
      <c r="R9120" s="83"/>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3" t="s">
        <v>28</v>
      </c>
      <c r="P9121" s="83" t="s">
        <v>5661</v>
      </c>
      <c r="Q9121" s="83" t="s">
        <v>32</v>
      </c>
      <c r="R9121" s="83"/>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3" t="s">
        <v>28</v>
      </c>
      <c r="P9122" s="83" t="s">
        <v>28118</v>
      </c>
      <c r="Q9122" s="83" t="s">
        <v>32</v>
      </c>
      <c r="R9122" s="83"/>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3" t="s">
        <v>28</v>
      </c>
      <c r="P9123" s="83" t="s">
        <v>28338</v>
      </c>
      <c r="Q9123" s="83" t="s">
        <v>32</v>
      </c>
      <c r="R9123" s="83"/>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3" t="s">
        <v>28</v>
      </c>
      <c r="P9124" s="83" t="s">
        <v>5394</v>
      </c>
      <c r="Q9124" s="83" t="s">
        <v>32</v>
      </c>
      <c r="R9124" s="83"/>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3" t="s">
        <v>29</v>
      </c>
      <c r="P9125" s="83" t="s">
        <v>5394</v>
      </c>
      <c r="Q9125" s="83" t="s">
        <v>29577</v>
      </c>
      <c r="R9125" s="83"/>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3" t="s">
        <v>28</v>
      </c>
      <c r="P9126" s="83" t="s">
        <v>5394</v>
      </c>
      <c r="Q9126" s="83" t="s">
        <v>32</v>
      </c>
      <c r="R9126" s="83"/>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3" t="s">
        <v>28</v>
      </c>
      <c r="P9127" s="83" t="s">
        <v>7532</v>
      </c>
      <c r="Q9127" s="83" t="s">
        <v>32</v>
      </c>
      <c r="R9127" s="83"/>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3" t="s">
        <v>28</v>
      </c>
      <c r="P9128" s="83" t="s">
        <v>7532</v>
      </c>
      <c r="Q9128" s="83" t="s">
        <v>32</v>
      </c>
      <c r="R9128" s="83"/>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3" t="s">
        <v>28</v>
      </c>
      <c r="P9129" s="83" t="s">
        <v>28118</v>
      </c>
      <c r="Q9129" s="83" t="s">
        <v>32</v>
      </c>
      <c r="R9129" s="83"/>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3" t="s">
        <v>28</v>
      </c>
      <c r="P9130" s="83" t="s">
        <v>5444</v>
      </c>
      <c r="Q9130" s="83" t="s">
        <v>32</v>
      </c>
      <c r="R9130" s="83"/>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3" t="s">
        <v>29</v>
      </c>
      <c r="P9131" s="83" t="s">
        <v>28338</v>
      </c>
      <c r="Q9131" s="83" t="s">
        <v>8678</v>
      </c>
      <c r="R9131" s="83"/>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3" t="s">
        <v>28</v>
      </c>
      <c r="P9132" s="83" t="s">
        <v>5444</v>
      </c>
      <c r="Q9132" s="83" t="s">
        <v>32</v>
      </c>
      <c r="R9132" s="83"/>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3" t="s">
        <v>28</v>
      </c>
      <c r="P9133" s="83" t="s">
        <v>5661</v>
      </c>
      <c r="Q9133" s="83" t="s">
        <v>32</v>
      </c>
      <c r="R9133" s="83"/>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3" t="s">
        <v>28</v>
      </c>
      <c r="P9134" s="83" t="s">
        <v>5444</v>
      </c>
      <c r="Q9134" s="83" t="s">
        <v>32</v>
      </c>
      <c r="R9134" s="83"/>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3" t="s">
        <v>28</v>
      </c>
      <c r="P9135" s="83" t="s">
        <v>5394</v>
      </c>
      <c r="Q9135" s="83" t="s">
        <v>32</v>
      </c>
      <c r="R9135" s="83"/>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3" t="s">
        <v>28</v>
      </c>
      <c r="P9136" s="83" t="s">
        <v>5444</v>
      </c>
      <c r="Q9136" s="83" t="s">
        <v>32</v>
      </c>
      <c r="R9136" s="83"/>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3" t="s">
        <v>28</v>
      </c>
      <c r="P9137" s="83" t="s">
        <v>5444</v>
      </c>
      <c r="Q9137" s="83" t="s">
        <v>32</v>
      </c>
      <c r="R9137" s="83"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3" t="s">
        <v>28</v>
      </c>
      <c r="P9138" s="83" t="s">
        <v>5444</v>
      </c>
      <c r="Q9138" s="83" t="s">
        <v>32</v>
      </c>
      <c r="R9138" s="83"/>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3" t="s">
        <v>28</v>
      </c>
      <c r="P9139" s="83" t="s">
        <v>28436</v>
      </c>
      <c r="Q9139" s="83" t="s">
        <v>32</v>
      </c>
      <c r="R9139" s="83"/>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3" t="s">
        <v>28</v>
      </c>
      <c r="P9140" s="83" t="s">
        <v>5444</v>
      </c>
      <c r="Q9140" s="83" t="s">
        <v>32</v>
      </c>
      <c r="R9140" s="83"/>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3" t="s">
        <v>28</v>
      </c>
      <c r="P9141" s="83" t="s">
        <v>7532</v>
      </c>
      <c r="Q9141" s="83" t="s">
        <v>32</v>
      </c>
      <c r="R9141" s="83"/>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3" t="s">
        <v>28</v>
      </c>
      <c r="P9142" s="83" t="s">
        <v>7528</v>
      </c>
      <c r="Q9142" s="83" t="s">
        <v>32</v>
      </c>
      <c r="R9142" s="83"/>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3" t="s">
        <v>28</v>
      </c>
      <c r="P9143" s="83" t="s">
        <v>7532</v>
      </c>
      <c r="Q9143" s="83" t="s">
        <v>32</v>
      </c>
      <c r="R9143" s="83"/>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3" t="s">
        <v>28</v>
      </c>
      <c r="P9145" s="83" t="s">
        <v>5394</v>
      </c>
      <c r="Q9145" s="83" t="s">
        <v>32</v>
      </c>
      <c r="R9145" s="83"/>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3" t="s">
        <v>29</v>
      </c>
      <c r="P9146" s="83" t="s">
        <v>5394</v>
      </c>
      <c r="Q9146" s="83" t="s">
        <v>8541</v>
      </c>
      <c r="R9146" s="83"/>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3" t="s">
        <v>28</v>
      </c>
      <c r="P9147" s="83" t="s">
        <v>5394</v>
      </c>
      <c r="Q9147" s="83" t="s">
        <v>32</v>
      </c>
      <c r="R9147" s="83"/>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3" t="s">
        <v>28</v>
      </c>
      <c r="P9148" s="83" t="s">
        <v>5394</v>
      </c>
      <c r="Q9148" s="83" t="s">
        <v>32</v>
      </c>
      <c r="R9148" s="83"/>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3" t="s">
        <v>28</v>
      </c>
      <c r="P9149" s="83" t="s">
        <v>28118</v>
      </c>
      <c r="Q9149" s="83" t="s">
        <v>32</v>
      </c>
      <c r="R9149" s="83"/>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3" t="s">
        <v>28</v>
      </c>
      <c r="P9150" s="83" t="s">
        <v>5444</v>
      </c>
      <c r="Q9150" s="83" t="s">
        <v>32</v>
      </c>
      <c r="R9150" s="83"/>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3" t="s">
        <v>28</v>
      </c>
      <c r="P9151" s="83" t="s">
        <v>7528</v>
      </c>
      <c r="Q9151" s="83" t="s">
        <v>32</v>
      </c>
      <c r="R9151" s="83"/>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3" t="s">
        <v>28</v>
      </c>
      <c r="P9152" s="83" t="s">
        <v>28118</v>
      </c>
      <c r="Q9152" s="83" t="s">
        <v>32</v>
      </c>
      <c r="R9152" s="83"/>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3" t="s">
        <v>28</v>
      </c>
      <c r="P9153" s="83" t="s">
        <v>28118</v>
      </c>
      <c r="Q9153" s="83" t="s">
        <v>32</v>
      </c>
      <c r="R9153" s="83"/>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3" t="s">
        <v>28</v>
      </c>
      <c r="P9154" s="83" t="s">
        <v>28338</v>
      </c>
      <c r="Q9154" s="83" t="s">
        <v>32</v>
      </c>
      <c r="R9154" s="83"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3" t="s">
        <v>28</v>
      </c>
      <c r="P9155" s="83" t="s">
        <v>7528</v>
      </c>
      <c r="Q9155" s="83" t="s">
        <v>32</v>
      </c>
      <c r="R9155" s="83"/>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3" t="s">
        <v>28</v>
      </c>
      <c r="P9156" s="83" t="s">
        <v>5394</v>
      </c>
      <c r="Q9156" s="83" t="s">
        <v>32</v>
      </c>
      <c r="R9156" s="83"/>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3" t="s">
        <v>28</v>
      </c>
      <c r="P9157" s="83" t="s">
        <v>7532</v>
      </c>
      <c r="Q9157" s="83" t="s">
        <v>32</v>
      </c>
      <c r="R9157" s="83"/>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3" t="s">
        <v>28</v>
      </c>
      <c r="P9158" s="83" t="s">
        <v>28118</v>
      </c>
      <c r="Q9158" s="83" t="s">
        <v>32</v>
      </c>
      <c r="R9158" s="83"/>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3" t="s">
        <v>28</v>
      </c>
      <c r="P9159" s="83" t="s">
        <v>7532</v>
      </c>
      <c r="Q9159" s="83" t="s">
        <v>32</v>
      </c>
      <c r="R9159" s="83"/>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3" t="s">
        <v>28</v>
      </c>
      <c r="P9160" s="83" t="s">
        <v>5394</v>
      </c>
      <c r="Q9160" s="83" t="s">
        <v>32</v>
      </c>
      <c r="R9160" s="83"/>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3" t="s">
        <v>28</v>
      </c>
      <c r="P9161" s="83" t="s">
        <v>5661</v>
      </c>
      <c r="Q9161" s="83" t="s">
        <v>32</v>
      </c>
      <c r="R9161" s="83"/>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3" t="s">
        <v>28</v>
      </c>
      <c r="P9162" s="83" t="s">
        <v>5394</v>
      </c>
      <c r="Q9162" s="83" t="s">
        <v>32</v>
      </c>
      <c r="R9162" s="83"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3" t="s">
        <v>29</v>
      </c>
      <c r="P9163" s="83" t="s">
        <v>5661</v>
      </c>
      <c r="Q9163" s="83" t="s">
        <v>8678</v>
      </c>
      <c r="R9163" s="83"/>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3" t="s">
        <v>28</v>
      </c>
      <c r="P9164" s="83" t="s">
        <v>5394</v>
      </c>
      <c r="Q9164" s="83" t="s">
        <v>32</v>
      </c>
      <c r="R9164" s="83"/>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3" t="s">
        <v>29</v>
      </c>
      <c r="P9165" s="83" t="s">
        <v>5661</v>
      </c>
      <c r="Q9165" s="83" t="s">
        <v>8678</v>
      </c>
      <c r="R9165" s="83"/>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3" t="s">
        <v>28</v>
      </c>
      <c r="P9166" s="83" t="s">
        <v>7532</v>
      </c>
      <c r="Q9166" s="83" t="s">
        <v>32</v>
      </c>
      <c r="R9166" s="83"/>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3" t="s">
        <v>28</v>
      </c>
      <c r="P9167" s="83" t="s">
        <v>28436</v>
      </c>
      <c r="Q9167" s="83" t="s">
        <v>32</v>
      </c>
      <c r="R9167" s="83"/>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3" t="s">
        <v>28</v>
      </c>
      <c r="P9168" s="83" t="s">
        <v>7532</v>
      </c>
      <c r="Q9168" s="83" t="s">
        <v>32</v>
      </c>
      <c r="R9168" s="83"/>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3" t="s">
        <v>29</v>
      </c>
      <c r="P9169" s="83" t="s">
        <v>5394</v>
      </c>
      <c r="Q9169" s="83" t="s">
        <v>8541</v>
      </c>
      <c r="R9169" s="83"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3" t="s">
        <v>28</v>
      </c>
      <c r="P9170" s="83" t="s">
        <v>28338</v>
      </c>
      <c r="Q9170" s="83" t="s">
        <v>32</v>
      </c>
      <c r="R9170" s="83"/>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3" t="s">
        <v>28</v>
      </c>
      <c r="P9171" s="83" t="s">
        <v>7532</v>
      </c>
      <c r="Q9171" s="83" t="s">
        <v>32</v>
      </c>
      <c r="R9171" s="83"/>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3" t="s">
        <v>28</v>
      </c>
      <c r="P9172" s="83" t="s">
        <v>28338</v>
      </c>
      <c r="Q9172" s="83" t="s">
        <v>32</v>
      </c>
      <c r="R9172" s="83"/>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3" t="s">
        <v>28</v>
      </c>
      <c r="P9173" s="83" t="s">
        <v>28118</v>
      </c>
      <c r="Q9173" s="83" t="s">
        <v>32</v>
      </c>
      <c r="R9173" s="83"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3" t="s">
        <v>28</v>
      </c>
      <c r="P9174" s="83" t="s">
        <v>28436</v>
      </c>
      <c r="Q9174" s="83" t="s">
        <v>32</v>
      </c>
      <c r="R9174" s="83"/>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3" t="s">
        <v>29</v>
      </c>
      <c r="P9175" s="83" t="s">
        <v>5394</v>
      </c>
      <c r="Q9175" s="83" t="s">
        <v>8541</v>
      </c>
      <c r="R9175" s="83"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3" t="s">
        <v>28</v>
      </c>
      <c r="P9176" s="83" t="s">
        <v>5394</v>
      </c>
      <c r="Q9176" s="83" t="s">
        <v>32</v>
      </c>
      <c r="R9176" s="83"/>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3" t="s">
        <v>28</v>
      </c>
      <c r="P9177" s="83" t="s">
        <v>7528</v>
      </c>
      <c r="Q9177" s="83" t="s">
        <v>32</v>
      </c>
      <c r="R9177" s="83"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3" t="s">
        <v>28</v>
      </c>
      <c r="P9178" s="83" t="s">
        <v>7532</v>
      </c>
      <c r="Q9178" s="83" t="s">
        <v>32</v>
      </c>
      <c r="R9178" s="83"/>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3" t="s">
        <v>28</v>
      </c>
      <c r="P9179" s="83" t="s">
        <v>5444</v>
      </c>
      <c r="Q9179" s="83" t="s">
        <v>32</v>
      </c>
      <c r="R9179" s="83"/>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3" t="s">
        <v>28</v>
      </c>
      <c r="P9180" s="83" t="s">
        <v>28118</v>
      </c>
      <c r="Q9180" s="83" t="s">
        <v>32</v>
      </c>
      <c r="R9180" s="83"/>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3" t="s">
        <v>28</v>
      </c>
      <c r="P9181" s="83" t="s">
        <v>5394</v>
      </c>
      <c r="Q9181" s="83" t="s">
        <v>32</v>
      </c>
      <c r="R9181" s="83"/>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3" t="s">
        <v>28</v>
      </c>
      <c r="P9182" s="83" t="s">
        <v>28118</v>
      </c>
      <c r="Q9182" s="83" t="s">
        <v>32</v>
      </c>
      <c r="R9182" s="83"/>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3" t="s">
        <v>28</v>
      </c>
      <c r="P9183" s="83" t="s">
        <v>5394</v>
      </c>
      <c r="Q9183" s="83" t="s">
        <v>32</v>
      </c>
      <c r="R9183" s="83"/>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3" t="s">
        <v>28</v>
      </c>
      <c r="P9184" s="83" t="s">
        <v>5394</v>
      </c>
      <c r="Q9184" s="83" t="s">
        <v>32</v>
      </c>
      <c r="R9184" s="83"/>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3" t="s">
        <v>28</v>
      </c>
      <c r="P9185" s="83" t="s">
        <v>5444</v>
      </c>
      <c r="Q9185" s="83" t="s">
        <v>32</v>
      </c>
      <c r="R9185" s="83"/>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3" t="s">
        <v>28</v>
      </c>
      <c r="P9186" s="83" t="s">
        <v>7528</v>
      </c>
      <c r="Q9186" s="83" t="s">
        <v>32</v>
      </c>
      <c r="R9186" s="83"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3" t="s">
        <v>28</v>
      </c>
      <c r="P9187" s="83" t="s">
        <v>5444</v>
      </c>
      <c r="Q9187" s="83" t="s">
        <v>32</v>
      </c>
      <c r="R9187" s="83"/>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3" t="s">
        <v>29</v>
      </c>
      <c r="P9188" s="83" t="s">
        <v>5394</v>
      </c>
      <c r="Q9188" s="83" t="s">
        <v>8541</v>
      </c>
      <c r="R9188" s="83"/>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3" t="s">
        <v>28</v>
      </c>
      <c r="P9189" s="83" t="s">
        <v>5444</v>
      </c>
      <c r="Q9189" s="83" t="s">
        <v>32</v>
      </c>
      <c r="R9189" s="83"/>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3" t="s">
        <v>28</v>
      </c>
      <c r="P9190" s="83" t="s">
        <v>5444</v>
      </c>
      <c r="Q9190" s="83" t="s">
        <v>32</v>
      </c>
      <c r="R9190" s="83"/>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3" t="s">
        <v>28</v>
      </c>
      <c r="P9191" s="83" t="s">
        <v>28118</v>
      </c>
      <c r="Q9191" s="83" t="s">
        <v>32</v>
      </c>
      <c r="R9191" s="83"/>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3" t="s">
        <v>28</v>
      </c>
      <c r="P9192" s="83" t="s">
        <v>5444</v>
      </c>
      <c r="Q9192" s="83" t="s">
        <v>32</v>
      </c>
      <c r="R9192" s="83"/>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3" t="s">
        <v>29</v>
      </c>
      <c r="P9193" s="83" t="s">
        <v>28436</v>
      </c>
      <c r="Q9193" s="83" t="s">
        <v>8678</v>
      </c>
      <c r="R9193" s="83"/>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3" t="s">
        <v>28</v>
      </c>
      <c r="P9194" s="83" t="s">
        <v>28118</v>
      </c>
      <c r="Q9194" s="83" t="s">
        <v>32</v>
      </c>
      <c r="R9194" s="83"/>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3" t="s">
        <v>28</v>
      </c>
      <c r="P9195" s="83" t="s">
        <v>7528</v>
      </c>
      <c r="Q9195" s="83" t="s">
        <v>32</v>
      </c>
      <c r="R9195" s="83"/>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3" t="s">
        <v>28</v>
      </c>
      <c r="P9197" s="83" t="s">
        <v>28436</v>
      </c>
      <c r="Q9197" s="83" t="s">
        <v>32</v>
      </c>
      <c r="R9197" s="83"/>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3" t="s">
        <v>28</v>
      </c>
      <c r="P9198" s="83" t="s">
        <v>5444</v>
      </c>
      <c r="Q9198" s="83" t="s">
        <v>32</v>
      </c>
      <c r="R9198" s="83"/>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3" t="s">
        <v>28</v>
      </c>
      <c r="P9199" s="83" t="s">
        <v>5444</v>
      </c>
      <c r="Q9199" s="83" t="s">
        <v>32</v>
      </c>
      <c r="R9199" s="83"/>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3" t="s">
        <v>28</v>
      </c>
      <c r="P9200" s="83" t="s">
        <v>7528</v>
      </c>
      <c r="Q9200" s="83" t="s">
        <v>32</v>
      </c>
      <c r="R9200" s="83"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3" t="s">
        <v>28</v>
      </c>
      <c r="P9201" s="83" t="s">
        <v>5444</v>
      </c>
      <c r="Q9201" s="83" t="s">
        <v>32</v>
      </c>
      <c r="R9201" s="83"/>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3" t="s">
        <v>29</v>
      </c>
      <c r="P9202" s="83" t="s">
        <v>7528</v>
      </c>
      <c r="Q9202" s="83" t="s">
        <v>8541</v>
      </c>
      <c r="R9202" s="83"/>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3" t="s">
        <v>28</v>
      </c>
      <c r="P9203" s="83" t="s">
        <v>5394</v>
      </c>
      <c r="Q9203" s="83" t="s">
        <v>32</v>
      </c>
      <c r="R9203" s="83"/>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3" t="s">
        <v>28</v>
      </c>
      <c r="P9204" s="83" t="s">
        <v>7528</v>
      </c>
      <c r="Q9204" s="83" t="s">
        <v>32</v>
      </c>
      <c r="R9204" s="83"/>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3" t="s">
        <v>28</v>
      </c>
      <c r="P9205" s="83" t="s">
        <v>7532</v>
      </c>
      <c r="Q9205" s="83" t="s">
        <v>32</v>
      </c>
      <c r="R9205" s="83"/>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3" t="s">
        <v>28</v>
      </c>
      <c r="P9206" s="83" t="s">
        <v>5394</v>
      </c>
      <c r="Q9206" s="83" t="s">
        <v>32</v>
      </c>
      <c r="R9206" s="83"/>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3" t="s">
        <v>28</v>
      </c>
      <c r="P9207" s="83" t="s">
        <v>5394</v>
      </c>
      <c r="Q9207" s="83" t="s">
        <v>32</v>
      </c>
      <c r="R9207" s="83"/>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3" t="s">
        <v>28</v>
      </c>
      <c r="P9208" s="83" t="s">
        <v>5444</v>
      </c>
      <c r="Q9208" s="83" t="s">
        <v>32</v>
      </c>
      <c r="R9208" s="83"/>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3" t="s">
        <v>28</v>
      </c>
      <c r="P9210" s="83" t="s">
        <v>28338</v>
      </c>
      <c r="Q9210" s="83" t="s">
        <v>32</v>
      </c>
      <c r="R9210" s="83"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3" t="s">
        <v>28</v>
      </c>
      <c r="P9211" s="83" t="s">
        <v>6016</v>
      </c>
      <c r="Q9211" s="83" t="s">
        <v>32</v>
      </c>
      <c r="R9211" s="83"/>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3" t="s">
        <v>28</v>
      </c>
      <c r="P9212" s="83" t="s">
        <v>6016</v>
      </c>
      <c r="Q9212" s="83" t="s">
        <v>32</v>
      </c>
      <c r="R9212" s="83"/>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3" t="s">
        <v>29</v>
      </c>
      <c r="P9213" s="83" t="s">
        <v>5444</v>
      </c>
      <c r="Q9213" s="83" t="s">
        <v>8541</v>
      </c>
      <c r="R9213" s="83"/>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3" t="s">
        <v>28</v>
      </c>
      <c r="P9214" s="83" t="s">
        <v>5394</v>
      </c>
      <c r="Q9214" s="83" t="s">
        <v>32</v>
      </c>
      <c r="R9214" s="83"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3" t="s">
        <v>28</v>
      </c>
      <c r="P9215" s="83" t="s">
        <v>28118</v>
      </c>
      <c r="Q9215" s="83" t="s">
        <v>32</v>
      </c>
      <c r="R9215" s="83"/>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3" t="s">
        <v>28</v>
      </c>
      <c r="P9216" s="83" t="s">
        <v>28338</v>
      </c>
      <c r="Q9216" s="83" t="s">
        <v>32</v>
      </c>
      <c r="R9216" s="83"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3" t="s">
        <v>28</v>
      </c>
      <c r="P9217" s="83" t="s">
        <v>7532</v>
      </c>
      <c r="Q9217" s="83" t="s">
        <v>32</v>
      </c>
      <c r="R9217" s="83"/>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3" t="s">
        <v>28</v>
      </c>
      <c r="P9218" s="83" t="s">
        <v>28338</v>
      </c>
      <c r="Q9218" s="83" t="s">
        <v>32</v>
      </c>
      <c r="R9218" s="83"/>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3" t="s">
        <v>28</v>
      </c>
      <c r="P9219" s="83" t="s">
        <v>7528</v>
      </c>
      <c r="Q9219" s="83" t="s">
        <v>32</v>
      </c>
      <c r="R9219" s="83"/>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3" t="s">
        <v>28</v>
      </c>
      <c r="P9220" s="83" t="s">
        <v>5444</v>
      </c>
      <c r="Q9220" s="83" t="s">
        <v>32</v>
      </c>
      <c r="R9220" s="83"/>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3" t="s">
        <v>28</v>
      </c>
      <c r="P9221" s="83" t="s">
        <v>28118</v>
      </c>
      <c r="Q9221" s="83" t="s">
        <v>32</v>
      </c>
      <c r="R9221" s="83"/>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3" t="s">
        <v>28</v>
      </c>
      <c r="P9222" s="83" t="s">
        <v>28338</v>
      </c>
      <c r="Q9222" s="83" t="s">
        <v>32</v>
      </c>
      <c r="R9222" s="83"/>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3" t="s">
        <v>28</v>
      </c>
      <c r="P9223" s="83" t="s">
        <v>7528</v>
      </c>
      <c r="Q9223" s="83" t="s">
        <v>32</v>
      </c>
      <c r="R9223" s="83"/>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3" t="s">
        <v>28</v>
      </c>
      <c r="P9224" s="83" t="s">
        <v>5394</v>
      </c>
      <c r="Q9224" s="83" t="s">
        <v>32</v>
      </c>
      <c r="R9224" s="83"/>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3" t="s">
        <v>28</v>
      </c>
      <c r="P9225" s="83" t="s">
        <v>5394</v>
      </c>
      <c r="Q9225" s="83" t="s">
        <v>32</v>
      </c>
      <c r="R9225" s="83"/>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3" t="s">
        <v>29</v>
      </c>
      <c r="P9226" s="83" t="s">
        <v>5394</v>
      </c>
      <c r="Q9226" s="83" t="s">
        <v>8678</v>
      </c>
      <c r="R9226" s="83"/>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3" t="s">
        <v>29</v>
      </c>
      <c r="P9227" s="83" t="s">
        <v>5394</v>
      </c>
      <c r="Q9227" s="83" t="s">
        <v>8678</v>
      </c>
      <c r="R9227" s="83"/>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3" t="s">
        <v>28</v>
      </c>
      <c r="P9228" s="83" t="s">
        <v>5444</v>
      </c>
      <c r="Q9228" s="83" t="s">
        <v>32</v>
      </c>
      <c r="R9228" s="83"/>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3" t="s">
        <v>28</v>
      </c>
      <c r="P9229" s="83" t="s">
        <v>28338</v>
      </c>
      <c r="Q9229" s="83" t="s">
        <v>32</v>
      </c>
      <c r="R9229" s="83"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3" t="s">
        <v>28</v>
      </c>
      <c r="P9230" s="83" t="s">
        <v>28338</v>
      </c>
      <c r="Q9230" s="83" t="s">
        <v>32</v>
      </c>
      <c r="R9230" s="83"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3" t="s">
        <v>28</v>
      </c>
      <c r="P9231" s="83" t="s">
        <v>5394</v>
      </c>
      <c r="Q9231" s="83" t="s">
        <v>32</v>
      </c>
      <c r="R9231" s="83"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3" t="s">
        <v>28</v>
      </c>
      <c r="P9232" s="83" t="s">
        <v>7528</v>
      </c>
      <c r="Q9232" s="83" t="s">
        <v>32</v>
      </c>
      <c r="R9232" s="83"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3" t="s">
        <v>28</v>
      </c>
      <c r="P9233" s="83" t="s">
        <v>5394</v>
      </c>
      <c r="Q9233" s="83" t="s">
        <v>32</v>
      </c>
      <c r="R9233" s="83"/>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3" t="s">
        <v>28</v>
      </c>
      <c r="P9234" s="83" t="s">
        <v>5394</v>
      </c>
      <c r="Q9234" s="83" t="s">
        <v>32</v>
      </c>
      <c r="R9234" s="83"/>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3" t="s">
        <v>28</v>
      </c>
      <c r="P9235" s="83" t="s">
        <v>7528</v>
      </c>
      <c r="Q9235" s="83" t="s">
        <v>32</v>
      </c>
      <c r="R9235" s="83"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3" t="s">
        <v>28</v>
      </c>
      <c r="P9236" s="83" t="s">
        <v>5394</v>
      </c>
      <c r="Q9236" s="83" t="s">
        <v>32</v>
      </c>
      <c r="R9236" s="83"/>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3" t="s">
        <v>28</v>
      </c>
      <c r="P9237" s="83" t="s">
        <v>5444</v>
      </c>
      <c r="Q9237" s="83" t="s">
        <v>32</v>
      </c>
      <c r="R9237" s="83"/>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3" t="s">
        <v>28</v>
      </c>
      <c r="P9238" s="83" t="s">
        <v>7528</v>
      </c>
      <c r="Q9238" s="83" t="s">
        <v>32</v>
      </c>
      <c r="R9238" s="83"/>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3" t="s">
        <v>28</v>
      </c>
      <c r="P9239" s="83" t="s">
        <v>6016</v>
      </c>
      <c r="Q9239" s="83" t="s">
        <v>32</v>
      </c>
      <c r="R9239" s="83"/>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3" t="s">
        <v>28</v>
      </c>
      <c r="P9240" s="83" t="s">
        <v>5394</v>
      </c>
      <c r="Q9240" s="83" t="s">
        <v>32</v>
      </c>
      <c r="R9240" s="83"/>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3" t="s">
        <v>28</v>
      </c>
      <c r="P9241" s="83" t="s">
        <v>28338</v>
      </c>
      <c r="Q9241" s="83" t="s">
        <v>32</v>
      </c>
      <c r="R9241" s="83"/>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3" t="s">
        <v>28</v>
      </c>
      <c r="P9242" s="83" t="s">
        <v>28118</v>
      </c>
      <c r="Q9242" s="83" t="s">
        <v>32</v>
      </c>
      <c r="R9242" s="83"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3" t="s">
        <v>28</v>
      </c>
      <c r="P9243" s="83" t="s">
        <v>5444</v>
      </c>
      <c r="Q9243" s="83" t="s">
        <v>32</v>
      </c>
      <c r="R9243" s="83"/>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3" t="s">
        <v>28</v>
      </c>
      <c r="P9244" s="83" t="s">
        <v>6151</v>
      </c>
      <c r="Q9244" s="83" t="s">
        <v>32</v>
      </c>
      <c r="R9244" s="83"/>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3" t="s">
        <v>28</v>
      </c>
      <c r="P9245" s="83" t="s">
        <v>5444</v>
      </c>
      <c r="Q9245" s="83" t="s">
        <v>32</v>
      </c>
      <c r="R9245" s="83"/>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3" t="s">
        <v>28</v>
      </c>
      <c r="P9246" s="83" t="s">
        <v>28338</v>
      </c>
      <c r="Q9246" s="83" t="s">
        <v>32</v>
      </c>
      <c r="R9246" s="83"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3" t="s">
        <v>28</v>
      </c>
      <c r="P9247" s="83" t="s">
        <v>7532</v>
      </c>
      <c r="Q9247" s="83" t="s">
        <v>32</v>
      </c>
      <c r="R9247" s="83"/>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3" t="s">
        <v>28</v>
      </c>
      <c r="P9248" s="83" t="s">
        <v>5444</v>
      </c>
      <c r="Q9248" s="83" t="s">
        <v>32</v>
      </c>
      <c r="R9248" s="83"/>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3" t="s">
        <v>28</v>
      </c>
      <c r="P9249" s="83" t="s">
        <v>5444</v>
      </c>
      <c r="Q9249" s="83" t="s">
        <v>32</v>
      </c>
      <c r="R9249" s="83"/>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3" t="s">
        <v>28</v>
      </c>
      <c r="P9250" s="83" t="s">
        <v>28118</v>
      </c>
      <c r="Q9250" s="83" t="s">
        <v>32</v>
      </c>
      <c r="R9250" s="83"/>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3" t="s">
        <v>28</v>
      </c>
      <c r="P9251" s="83" t="s">
        <v>7532</v>
      </c>
      <c r="Q9251" s="83" t="s">
        <v>32</v>
      </c>
      <c r="R9251" s="83"/>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3" t="s">
        <v>28</v>
      </c>
      <c r="P9252" s="83" t="s">
        <v>7528</v>
      </c>
      <c r="Q9252" s="83" t="s">
        <v>32</v>
      </c>
      <c r="R9252" s="83"/>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3" t="s">
        <v>28</v>
      </c>
      <c r="P9253" s="83" t="s">
        <v>5444</v>
      </c>
      <c r="Q9253" s="83" t="s">
        <v>32</v>
      </c>
      <c r="R9253" s="83"/>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3" t="s">
        <v>28</v>
      </c>
      <c r="P9255" s="83" t="s">
        <v>34280</v>
      </c>
      <c r="Q9255" s="83" t="s">
        <v>32</v>
      </c>
      <c r="R9255" s="83"/>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3" t="s">
        <v>28</v>
      </c>
      <c r="P9256" s="83" t="s">
        <v>7528</v>
      </c>
      <c r="Q9256" s="83" t="s">
        <v>32</v>
      </c>
      <c r="R9256" s="83"/>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3" t="s">
        <v>28</v>
      </c>
      <c r="P9257" s="83" t="s">
        <v>7528</v>
      </c>
      <c r="Q9257" s="83" t="s">
        <v>32</v>
      </c>
      <c r="R9257" s="83"/>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3" t="s">
        <v>28</v>
      </c>
      <c r="P9258" s="83" t="s">
        <v>7528</v>
      </c>
      <c r="Q9258" s="83" t="s">
        <v>32</v>
      </c>
      <c r="R9258" s="83"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3" t="s">
        <v>28</v>
      </c>
      <c r="P9259" s="83" t="s">
        <v>7528</v>
      </c>
      <c r="Q9259" s="83" t="s">
        <v>32</v>
      </c>
      <c r="R9259" s="83"/>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3" t="s">
        <v>28</v>
      </c>
      <c r="P9260" s="83" t="s">
        <v>7528</v>
      </c>
      <c r="Q9260" s="83" t="s">
        <v>32</v>
      </c>
      <c r="R9260" s="83"/>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3" t="s">
        <v>28</v>
      </c>
      <c r="P9261" s="83" t="s">
        <v>5661</v>
      </c>
      <c r="Q9261" s="83" t="s">
        <v>32</v>
      </c>
      <c r="R9261" s="83"/>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3" t="s">
        <v>28</v>
      </c>
      <c r="P9262" s="83" t="s">
        <v>28118</v>
      </c>
      <c r="Q9262" s="83" t="s">
        <v>32</v>
      </c>
      <c r="R9262" s="83"/>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3" t="s">
        <v>28</v>
      </c>
      <c r="P9263" s="83" t="s">
        <v>7532</v>
      </c>
      <c r="Q9263" s="83" t="s">
        <v>32</v>
      </c>
      <c r="R9263" s="83"/>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3" t="s">
        <v>28</v>
      </c>
      <c r="P9264" s="83" t="s">
        <v>5444</v>
      </c>
      <c r="Q9264" s="83" t="s">
        <v>32</v>
      </c>
      <c r="R9264" s="83"/>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3" t="s">
        <v>28</v>
      </c>
      <c r="P9266" s="83" t="s">
        <v>5444</v>
      </c>
      <c r="Q9266" s="83" t="s">
        <v>32</v>
      </c>
      <c r="R9266" s="83"/>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3" t="s">
        <v>28</v>
      </c>
      <c r="P9267" s="83" t="s">
        <v>5444</v>
      </c>
      <c r="Q9267" s="83" t="s">
        <v>32</v>
      </c>
      <c r="R9267" s="83"/>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3" t="s">
        <v>29</v>
      </c>
      <c r="P9268" s="83" t="s">
        <v>5394</v>
      </c>
      <c r="Q9268" s="83" t="s">
        <v>8678</v>
      </c>
      <c r="R9268" s="83"/>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3" t="s">
        <v>28</v>
      </c>
      <c r="P9269" s="83" t="s">
        <v>7528</v>
      </c>
      <c r="Q9269" s="83" t="s">
        <v>32</v>
      </c>
      <c r="R9269" s="83"/>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3" t="s">
        <v>28</v>
      </c>
      <c r="P9270" s="83" t="s">
        <v>7528</v>
      </c>
      <c r="Q9270" s="83" t="s">
        <v>32</v>
      </c>
      <c r="R9270" s="83"/>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3" t="s">
        <v>28</v>
      </c>
      <c r="P9272" s="83" t="s">
        <v>5394</v>
      </c>
      <c r="Q9272" s="83" t="s">
        <v>32</v>
      </c>
      <c r="R9272" s="83"/>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3" t="s">
        <v>28</v>
      </c>
      <c r="P9273" s="83" t="s">
        <v>28118</v>
      </c>
      <c r="Q9273" s="83" t="s">
        <v>32</v>
      </c>
      <c r="R9273" s="83"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3" t="s">
        <v>28</v>
      </c>
      <c r="P9274" s="83" t="s">
        <v>28118</v>
      </c>
      <c r="Q9274" s="83" t="s">
        <v>32</v>
      </c>
      <c r="R9274" s="83"/>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3" t="s">
        <v>28</v>
      </c>
      <c r="P9275" s="83" t="s">
        <v>28436</v>
      </c>
      <c r="Q9275" s="83" t="s">
        <v>32</v>
      </c>
      <c r="R9275" s="83"/>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3" t="s">
        <v>28</v>
      </c>
      <c r="P9276" s="83" t="s">
        <v>5444</v>
      </c>
      <c r="Q9276" s="83" t="s">
        <v>32</v>
      </c>
      <c r="R9276" s="83"/>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3" t="s">
        <v>28</v>
      </c>
      <c r="P9277" s="83" t="s">
        <v>5444</v>
      </c>
      <c r="Q9277" s="83" t="s">
        <v>32</v>
      </c>
      <c r="R9277" s="83"/>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3" t="s">
        <v>28</v>
      </c>
      <c r="P9278" s="83" t="s">
        <v>28118</v>
      </c>
      <c r="Q9278" s="83" t="s">
        <v>32</v>
      </c>
      <c r="R9278" s="83"/>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3" t="s">
        <v>28</v>
      </c>
      <c r="P9279" s="83" t="s">
        <v>5444</v>
      </c>
      <c r="Q9279" s="83" t="s">
        <v>32</v>
      </c>
      <c r="R9279" s="83"/>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3" t="s">
        <v>28</v>
      </c>
      <c r="P9280" s="83" t="s">
        <v>5444</v>
      </c>
      <c r="Q9280" s="83" t="s">
        <v>32</v>
      </c>
      <c r="R9280" s="83"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3" t="s">
        <v>28</v>
      </c>
      <c r="P9281" s="83" t="s">
        <v>6151</v>
      </c>
      <c r="Q9281" s="83" t="s">
        <v>32</v>
      </c>
      <c r="R9281" s="83"/>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3" t="s">
        <v>28</v>
      </c>
      <c r="P9282" s="83" t="s">
        <v>5444</v>
      </c>
      <c r="Q9282" s="83" t="s">
        <v>32</v>
      </c>
      <c r="R9282" s="83"/>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3" t="s">
        <v>28</v>
      </c>
      <c r="P9283" s="83" t="s">
        <v>7528</v>
      </c>
      <c r="Q9283" s="83" t="s">
        <v>32</v>
      </c>
      <c r="R9283" s="83"/>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3" t="s">
        <v>28</v>
      </c>
      <c r="P9284" s="83" t="s">
        <v>5444</v>
      </c>
      <c r="Q9284" s="83" t="s">
        <v>32</v>
      </c>
      <c r="R9284" s="83"/>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3" t="s">
        <v>28</v>
      </c>
      <c r="P9286" s="83" t="s">
        <v>28118</v>
      </c>
      <c r="Q9286" s="83" t="s">
        <v>32</v>
      </c>
      <c r="R9286" s="83"/>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3" t="s">
        <v>28</v>
      </c>
      <c r="P9287" s="83" t="s">
        <v>28436</v>
      </c>
      <c r="Q9287" s="83" t="s">
        <v>32</v>
      </c>
      <c r="R9287" s="83"/>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3" t="s">
        <v>28</v>
      </c>
      <c r="P9288" s="83" t="s">
        <v>28118</v>
      </c>
      <c r="Q9288" s="83" t="s">
        <v>32</v>
      </c>
      <c r="R9288" s="83"/>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3" t="s">
        <v>28</v>
      </c>
      <c r="P9289" s="83" t="s">
        <v>5444</v>
      </c>
      <c r="Q9289" s="83" t="s">
        <v>32</v>
      </c>
      <c r="R9289" s="83"/>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3" t="s">
        <v>28</v>
      </c>
      <c r="P9290" s="83" t="s">
        <v>28118</v>
      </c>
      <c r="Q9290" s="83" t="s">
        <v>32</v>
      </c>
      <c r="R9290" s="83"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3" t="s">
        <v>28</v>
      </c>
      <c r="P9291" s="83" t="s">
        <v>28118</v>
      </c>
      <c r="Q9291" s="83" t="s">
        <v>32</v>
      </c>
      <c r="R9291" s="83"/>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3" t="s">
        <v>28</v>
      </c>
      <c r="P9292" s="83" t="s">
        <v>28118</v>
      </c>
      <c r="Q9292" s="83" t="s">
        <v>32</v>
      </c>
      <c r="R9292" s="83"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3" t="s">
        <v>28</v>
      </c>
      <c r="P9293" s="83" t="s">
        <v>5444</v>
      </c>
      <c r="Q9293" s="83" t="s">
        <v>32</v>
      </c>
      <c r="R9293" s="83"/>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3" t="s">
        <v>28</v>
      </c>
      <c r="P9294" s="83" t="s">
        <v>28118</v>
      </c>
      <c r="Q9294" s="83" t="s">
        <v>32</v>
      </c>
      <c r="R9294" s="83"/>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3" t="s">
        <v>28</v>
      </c>
      <c r="P9295" s="83" t="s">
        <v>5444</v>
      </c>
      <c r="Q9295" s="83" t="s">
        <v>32</v>
      </c>
      <c r="R9295" s="83"/>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3" t="s">
        <v>28</v>
      </c>
      <c r="P9296" s="83" t="s">
        <v>5444</v>
      </c>
      <c r="Q9296" s="83" t="s">
        <v>32</v>
      </c>
      <c r="R9296" s="83"/>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3" t="s">
        <v>28</v>
      </c>
      <c r="P9297" s="83" t="s">
        <v>28118</v>
      </c>
      <c r="Q9297" s="83" t="s">
        <v>32</v>
      </c>
      <c r="R9297" s="83"/>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3" t="s">
        <v>28</v>
      </c>
      <c r="P9298" s="83" t="s">
        <v>28338</v>
      </c>
      <c r="Q9298" s="83" t="s">
        <v>32</v>
      </c>
      <c r="R9298" s="83"/>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3" t="s">
        <v>28</v>
      </c>
      <c r="P9299" s="83" t="s">
        <v>5808</v>
      </c>
      <c r="Q9299" s="83" t="s">
        <v>32</v>
      </c>
      <c r="R9299" s="83"/>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3" t="s">
        <v>28</v>
      </c>
      <c r="P9300" s="83" t="s">
        <v>28118</v>
      </c>
      <c r="Q9300" s="83" t="s">
        <v>32</v>
      </c>
      <c r="R9300" s="83"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3" t="s">
        <v>28</v>
      </c>
      <c r="P9301" s="83" t="s">
        <v>28118</v>
      </c>
      <c r="Q9301" s="83" t="s">
        <v>32</v>
      </c>
      <c r="R9301" s="83"/>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3" t="s">
        <v>28</v>
      </c>
      <c r="P9302" s="83" t="s">
        <v>5394</v>
      </c>
      <c r="Q9302" s="83" t="s">
        <v>32</v>
      </c>
      <c r="R9302" s="83"/>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3" t="s">
        <v>28</v>
      </c>
      <c r="P9303" s="83" t="s">
        <v>5444</v>
      </c>
      <c r="Q9303" s="83" t="s">
        <v>32</v>
      </c>
      <c r="R9303" s="83"/>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3" t="s">
        <v>28</v>
      </c>
      <c r="P9304" s="83" t="s">
        <v>5444</v>
      </c>
      <c r="Q9304" s="83" t="s">
        <v>32</v>
      </c>
      <c r="R9304" s="83"/>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3" t="s">
        <v>28</v>
      </c>
      <c r="P9305" s="83" t="s">
        <v>5444</v>
      </c>
      <c r="Q9305" s="83" t="s">
        <v>32</v>
      </c>
      <c r="R9305" s="83"/>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3" t="s">
        <v>28</v>
      </c>
      <c r="P9306" s="83" t="s">
        <v>34280</v>
      </c>
      <c r="Q9306" s="83" t="s">
        <v>32</v>
      </c>
      <c r="R9306" s="83"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3" t="s">
        <v>28</v>
      </c>
      <c r="P9307" s="83" t="s">
        <v>28118</v>
      </c>
      <c r="Q9307" s="83" t="s">
        <v>32</v>
      </c>
      <c r="R9307" s="83"/>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3" t="s">
        <v>28</v>
      </c>
      <c r="P9308" s="83" t="s">
        <v>28436</v>
      </c>
      <c r="Q9308" s="83" t="s">
        <v>32</v>
      </c>
      <c r="R9308" s="83"/>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3" t="s">
        <v>28</v>
      </c>
      <c r="P9309" s="83" t="s">
        <v>28338</v>
      </c>
      <c r="Q9309" s="83" t="s">
        <v>32</v>
      </c>
      <c r="R9309" s="83"/>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3" t="s">
        <v>28</v>
      </c>
      <c r="P9310" s="83" t="s">
        <v>28436</v>
      </c>
      <c r="Q9310" s="83" t="s">
        <v>32</v>
      </c>
      <c r="R9310" s="83"/>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3" t="s">
        <v>28</v>
      </c>
      <c r="P9311" s="83" t="s">
        <v>28118</v>
      </c>
      <c r="Q9311" s="83" t="s">
        <v>32</v>
      </c>
      <c r="R9311" s="83"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3" t="s">
        <v>28</v>
      </c>
      <c r="P9312" s="83" t="s">
        <v>7532</v>
      </c>
      <c r="Q9312" s="83" t="s">
        <v>32</v>
      </c>
      <c r="R9312" s="83"/>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3" t="s">
        <v>28</v>
      </c>
      <c r="P9313" s="83" t="s">
        <v>6016</v>
      </c>
      <c r="Q9313" s="83" t="s">
        <v>32</v>
      </c>
      <c r="R9313" s="83"/>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3" t="s">
        <v>28</v>
      </c>
      <c r="P9314" s="83" t="s">
        <v>7528</v>
      </c>
      <c r="Q9314" s="83" t="s">
        <v>32</v>
      </c>
      <c r="R9314" s="83"/>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3" t="s">
        <v>28</v>
      </c>
      <c r="P9315" s="83" t="s">
        <v>7528</v>
      </c>
      <c r="Q9315" s="83" t="s">
        <v>32</v>
      </c>
      <c r="R9315" s="83"/>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3" t="s">
        <v>28</v>
      </c>
      <c r="P9316" s="83" t="s">
        <v>5394</v>
      </c>
      <c r="Q9316" s="83" t="s">
        <v>32</v>
      </c>
      <c r="R9316" s="83"/>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3" t="s">
        <v>28</v>
      </c>
      <c r="P9317" s="83" t="s">
        <v>5394</v>
      </c>
      <c r="Q9317" s="83" t="s">
        <v>32</v>
      </c>
      <c r="R9317" s="83"/>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3" t="s">
        <v>28</v>
      </c>
      <c r="P9318" s="83" t="s">
        <v>6016</v>
      </c>
      <c r="Q9318" s="83" t="s">
        <v>32</v>
      </c>
      <c r="R9318" s="83"/>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3" t="s">
        <v>28</v>
      </c>
      <c r="P9319" s="83" t="s">
        <v>5444</v>
      </c>
      <c r="Q9319" s="83" t="s">
        <v>32</v>
      </c>
      <c r="R9319" s="83"/>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3" t="s">
        <v>28</v>
      </c>
      <c r="P9320" s="83" t="s">
        <v>34280</v>
      </c>
      <c r="Q9320" s="83" t="s">
        <v>32</v>
      </c>
      <c r="R9320" s="83"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3" t="s">
        <v>28</v>
      </c>
      <c r="P9321" s="83" t="s">
        <v>5661</v>
      </c>
      <c r="Q9321" s="83" t="s">
        <v>32</v>
      </c>
      <c r="R9321" s="83"/>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3" t="s">
        <v>28</v>
      </c>
      <c r="P9322" s="83" t="s">
        <v>7528</v>
      </c>
      <c r="Q9322" s="83" t="s">
        <v>32</v>
      </c>
      <c r="R9322" s="83"/>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3" t="s">
        <v>28</v>
      </c>
      <c r="P9323" s="83" t="s">
        <v>7528</v>
      </c>
      <c r="Q9323" s="83" t="s">
        <v>32</v>
      </c>
      <c r="R9323" s="83"/>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3" t="s">
        <v>28</v>
      </c>
      <c r="P9324" s="83" t="s">
        <v>7528</v>
      </c>
      <c r="Q9324" s="83" t="s">
        <v>32</v>
      </c>
      <c r="R9324" s="83"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3" t="s">
        <v>28</v>
      </c>
      <c r="P9325" s="83" t="s">
        <v>7528</v>
      </c>
      <c r="Q9325" s="83" t="s">
        <v>32</v>
      </c>
      <c r="R9325" s="83"/>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3" t="s">
        <v>28</v>
      </c>
      <c r="P9326" s="83" t="s">
        <v>28436</v>
      </c>
      <c r="Q9326" s="83" t="s">
        <v>32</v>
      </c>
      <c r="R9326" s="83"/>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3" t="s">
        <v>28</v>
      </c>
      <c r="P9327" s="83" t="s">
        <v>7528</v>
      </c>
      <c r="Q9327" s="83" t="s">
        <v>32</v>
      </c>
      <c r="R9327" s="83"/>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3" t="s">
        <v>28</v>
      </c>
      <c r="P9328" s="83" t="s">
        <v>7528</v>
      </c>
      <c r="Q9328" s="83" t="s">
        <v>32</v>
      </c>
      <c r="R9328" s="83"/>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3" t="s">
        <v>28</v>
      </c>
      <c r="P9329" s="83" t="s">
        <v>28338</v>
      </c>
      <c r="Q9329" s="83" t="s">
        <v>32</v>
      </c>
      <c r="R9329" s="83"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3" t="s">
        <v>28</v>
      </c>
      <c r="P9330" s="83" t="s">
        <v>5661</v>
      </c>
      <c r="Q9330" s="83" t="s">
        <v>32</v>
      </c>
      <c r="R9330" s="83"/>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3" t="s">
        <v>28</v>
      </c>
      <c r="P9331" s="83" t="s">
        <v>28338</v>
      </c>
      <c r="Q9331" s="83" t="s">
        <v>32</v>
      </c>
      <c r="R9331" s="83"/>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3" t="s">
        <v>28</v>
      </c>
      <c r="P9332" s="83" t="s">
        <v>5394</v>
      </c>
      <c r="Q9332" s="83" t="s">
        <v>32</v>
      </c>
      <c r="R9332" s="83"/>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3" t="s">
        <v>28</v>
      </c>
      <c r="P9333" s="83" t="s">
        <v>34280</v>
      </c>
      <c r="Q9333" s="83" t="s">
        <v>32</v>
      </c>
      <c r="R9333" s="83"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3" t="s">
        <v>28</v>
      </c>
      <c r="P9334" s="83" t="s">
        <v>7532</v>
      </c>
      <c r="Q9334" s="83" t="s">
        <v>32</v>
      </c>
      <c r="R9334" s="83"/>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3" t="s">
        <v>28</v>
      </c>
      <c r="P9335" s="83" t="s">
        <v>28118</v>
      </c>
      <c r="Q9335" s="83" t="s">
        <v>32</v>
      </c>
      <c r="R9335" s="83"/>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3" t="s">
        <v>28</v>
      </c>
      <c r="P9336" s="83" t="s">
        <v>6016</v>
      </c>
      <c r="Q9336" s="83" t="s">
        <v>32</v>
      </c>
      <c r="R9336" s="83"/>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3" t="s">
        <v>28</v>
      </c>
      <c r="P9337" s="83" t="s">
        <v>28436</v>
      </c>
      <c r="Q9337" s="83" t="s">
        <v>32</v>
      </c>
      <c r="R9337" s="83"/>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3" t="s">
        <v>28</v>
      </c>
      <c r="P9338" s="83" t="s">
        <v>5394</v>
      </c>
      <c r="Q9338" s="83" t="s">
        <v>32</v>
      </c>
      <c r="R9338" s="83"/>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3" t="s">
        <v>28</v>
      </c>
      <c r="P9339" s="83" t="s">
        <v>5444</v>
      </c>
      <c r="Q9339" s="83" t="s">
        <v>32</v>
      </c>
      <c r="R9339" s="83"/>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3" t="s">
        <v>28</v>
      </c>
      <c r="P9340" s="83" t="s">
        <v>5444</v>
      </c>
      <c r="Q9340" s="83" t="s">
        <v>32</v>
      </c>
      <c r="R9340" s="83"/>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3" t="s">
        <v>28</v>
      </c>
      <c r="P9341" s="83" t="s">
        <v>5444</v>
      </c>
      <c r="Q9341" s="83" t="s">
        <v>32</v>
      </c>
      <c r="R9341" s="83"/>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3" t="s">
        <v>28</v>
      </c>
      <c r="P9342" s="83" t="s">
        <v>5444</v>
      </c>
      <c r="Q9342" s="83" t="s">
        <v>32</v>
      </c>
      <c r="R9342" s="83"/>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3" t="s">
        <v>28</v>
      </c>
      <c r="P9343" s="83" t="s">
        <v>28338</v>
      </c>
      <c r="Q9343" s="83" t="s">
        <v>32</v>
      </c>
      <c r="R9343" s="83"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3" t="s">
        <v>29</v>
      </c>
      <c r="P9345" s="83" t="s">
        <v>7532</v>
      </c>
      <c r="Q9345" s="83" t="s">
        <v>8678</v>
      </c>
      <c r="R9345" s="83"/>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3" t="s">
        <v>28</v>
      </c>
      <c r="P9346" s="83" t="s">
        <v>28338</v>
      </c>
      <c r="Q9346" s="83" t="s">
        <v>32</v>
      </c>
      <c r="R9346" s="83"/>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3" t="s">
        <v>28</v>
      </c>
      <c r="P9347" s="83" t="s">
        <v>5394</v>
      </c>
      <c r="Q9347" s="83" t="s">
        <v>32</v>
      </c>
      <c r="R9347" s="83"/>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3" t="s">
        <v>28</v>
      </c>
      <c r="P9348" s="83" t="s">
        <v>28118</v>
      </c>
      <c r="Q9348" s="83" t="s">
        <v>32</v>
      </c>
      <c r="R9348" s="83"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3" t="s">
        <v>28</v>
      </c>
      <c r="P9349" s="83" t="s">
        <v>28118</v>
      </c>
      <c r="Q9349" s="83" t="s">
        <v>32</v>
      </c>
      <c r="R9349" s="83"/>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3" t="s">
        <v>29</v>
      </c>
      <c r="P9350" s="83" t="s">
        <v>5394</v>
      </c>
      <c r="Q9350" s="83" t="s">
        <v>34545</v>
      </c>
      <c r="R9350" s="83"/>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3" t="s">
        <v>28</v>
      </c>
      <c r="P9351" s="83" t="s">
        <v>5394</v>
      </c>
      <c r="Q9351" s="83" t="s">
        <v>32</v>
      </c>
      <c r="R9351" s="83"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3" t="s">
        <v>28</v>
      </c>
      <c r="P9352" s="83" t="s">
        <v>28338</v>
      </c>
      <c r="Q9352" s="83" t="s">
        <v>32</v>
      </c>
      <c r="R9352" s="83"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3" t="s">
        <v>28</v>
      </c>
      <c r="P9353" s="83" t="s">
        <v>28338</v>
      </c>
      <c r="Q9353" s="83" t="s">
        <v>32</v>
      </c>
      <c r="R9353" s="83"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3" t="s">
        <v>28</v>
      </c>
      <c r="P9354" s="83" t="s">
        <v>5394</v>
      </c>
      <c r="Q9354" s="83" t="s">
        <v>32</v>
      </c>
      <c r="R9354" s="83"/>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3" t="s">
        <v>28</v>
      </c>
      <c r="P9355" s="83" t="s">
        <v>5444</v>
      </c>
      <c r="Q9355" s="83" t="s">
        <v>32</v>
      </c>
      <c r="R9355" s="83"/>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3" t="s">
        <v>28</v>
      </c>
      <c r="P9356" s="83" t="s">
        <v>5444</v>
      </c>
      <c r="Q9356" s="83" t="s">
        <v>32</v>
      </c>
      <c r="R9356" s="83"/>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3" t="s">
        <v>28</v>
      </c>
      <c r="P9357" s="83" t="s">
        <v>7532</v>
      </c>
      <c r="Q9357" s="83" t="s">
        <v>32</v>
      </c>
      <c r="R9357" s="83"/>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3" t="s">
        <v>28</v>
      </c>
      <c r="P9358" s="83" t="s">
        <v>28338</v>
      </c>
      <c r="Q9358" s="83" t="s">
        <v>32</v>
      </c>
      <c r="R9358" s="83"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3" t="s">
        <v>28</v>
      </c>
      <c r="P9359" s="83" t="s">
        <v>28338</v>
      </c>
      <c r="Q9359" s="83" t="s">
        <v>32</v>
      </c>
      <c r="R9359" s="83"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3" t="s">
        <v>28</v>
      </c>
      <c r="P9360" s="83" t="s">
        <v>5444</v>
      </c>
      <c r="Q9360" s="83" t="s">
        <v>32</v>
      </c>
      <c r="R9360" s="83"/>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3" t="s">
        <v>28</v>
      </c>
      <c r="P9361" s="83" t="s">
        <v>28338</v>
      </c>
      <c r="Q9361" s="83" t="s">
        <v>32</v>
      </c>
      <c r="R9361" s="83"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3" t="s">
        <v>28</v>
      </c>
      <c r="P9362" s="83" t="s">
        <v>28338</v>
      </c>
      <c r="Q9362" s="83" t="s">
        <v>32</v>
      </c>
      <c r="R9362" s="83"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3" t="s">
        <v>28</v>
      </c>
      <c r="P9363" s="83" t="s">
        <v>28338</v>
      </c>
      <c r="Q9363" s="83" t="s">
        <v>32</v>
      </c>
      <c r="R9363" s="83"/>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3" t="s">
        <v>28</v>
      </c>
      <c r="P9364" s="83" t="s">
        <v>28118</v>
      </c>
      <c r="Q9364" s="83" t="s">
        <v>32</v>
      </c>
      <c r="R9364" s="83"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3" t="s">
        <v>28</v>
      </c>
      <c r="P9365" s="83" t="s">
        <v>7528</v>
      </c>
      <c r="Q9365" s="83" t="s">
        <v>32</v>
      </c>
      <c r="R9365" s="83"/>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3" t="s">
        <v>28</v>
      </c>
      <c r="P9366" s="83" t="s">
        <v>7528</v>
      </c>
      <c r="Q9366" s="83" t="s">
        <v>32</v>
      </c>
      <c r="R9366" s="83"/>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3" t="s">
        <v>28</v>
      </c>
      <c r="P9367" s="83" t="s">
        <v>5444</v>
      </c>
      <c r="Q9367" s="83" t="s">
        <v>32</v>
      </c>
      <c r="R9367" s="83"/>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3" t="s">
        <v>28</v>
      </c>
      <c r="P9368" s="83" t="s">
        <v>5394</v>
      </c>
      <c r="Q9368" s="83" t="s">
        <v>32</v>
      </c>
      <c r="R9368" s="83"/>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3" t="s">
        <v>28</v>
      </c>
      <c r="P9369" s="83" t="s">
        <v>5444</v>
      </c>
      <c r="Q9369" s="83" t="s">
        <v>32</v>
      </c>
      <c r="R9369" s="83"/>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3" t="s">
        <v>28</v>
      </c>
      <c r="P9370" s="83" t="s">
        <v>7528</v>
      </c>
      <c r="Q9370" s="83" t="s">
        <v>32</v>
      </c>
      <c r="R9370" s="83"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3" t="s">
        <v>28</v>
      </c>
      <c r="P9371" s="83" t="s">
        <v>7528</v>
      </c>
      <c r="Q9371" s="83" t="s">
        <v>32</v>
      </c>
      <c r="R9371" s="83"/>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3" t="s">
        <v>28</v>
      </c>
      <c r="P9372" s="83" t="s">
        <v>5444</v>
      </c>
      <c r="Q9372" s="83" t="s">
        <v>32</v>
      </c>
      <c r="R9372" s="83"/>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3" t="s">
        <v>28</v>
      </c>
      <c r="P9373" s="83" t="s">
        <v>5444</v>
      </c>
      <c r="Q9373" s="83" t="s">
        <v>32</v>
      </c>
      <c r="R9373" s="83"/>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3" t="s">
        <v>28</v>
      </c>
      <c r="P9375" s="83" t="s">
        <v>7532</v>
      </c>
      <c r="Q9375" s="83" t="s">
        <v>32</v>
      </c>
      <c r="R9375" s="83"/>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3" t="s">
        <v>28</v>
      </c>
      <c r="P9376" s="83" t="s">
        <v>28436</v>
      </c>
      <c r="Q9376" s="83" t="s">
        <v>32</v>
      </c>
      <c r="R9376" s="83"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3" t="s">
        <v>28</v>
      </c>
      <c r="P9377" s="83" t="s">
        <v>7532</v>
      </c>
      <c r="Q9377" s="83" t="s">
        <v>32</v>
      </c>
      <c r="R9377" s="83"/>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3" t="s">
        <v>28</v>
      </c>
      <c r="P9378" s="83" t="s">
        <v>5394</v>
      </c>
      <c r="Q9378" s="83" t="s">
        <v>32</v>
      </c>
      <c r="R9378" s="83"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3" t="s">
        <v>28</v>
      </c>
      <c r="P9379" s="83" t="s">
        <v>5661</v>
      </c>
      <c r="Q9379" s="83" t="s">
        <v>32</v>
      </c>
      <c r="R9379" s="83"/>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3" t="s">
        <v>28</v>
      </c>
      <c r="P9380" s="83" t="s">
        <v>28338</v>
      </c>
      <c r="Q9380" s="83" t="s">
        <v>32</v>
      </c>
      <c r="R9380" s="83"/>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3" t="s">
        <v>28</v>
      </c>
      <c r="P9381" s="83" t="s">
        <v>7528</v>
      </c>
      <c r="Q9381" s="83" t="s">
        <v>32</v>
      </c>
      <c r="R9381" s="83"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3" t="s">
        <v>28</v>
      </c>
      <c r="P9382" s="83" t="s">
        <v>7532</v>
      </c>
      <c r="Q9382" s="83" t="s">
        <v>32</v>
      </c>
      <c r="R9382" s="83"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3" t="s">
        <v>28</v>
      </c>
      <c r="P9383" s="83" t="s">
        <v>5394</v>
      </c>
      <c r="Q9383" s="83" t="s">
        <v>32</v>
      </c>
      <c r="R9383" s="83"/>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3" t="s">
        <v>28</v>
      </c>
      <c r="P9384" s="83" t="s">
        <v>5394</v>
      </c>
      <c r="Q9384" s="83" t="s">
        <v>32</v>
      </c>
      <c r="R9384" s="83"/>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3" t="s">
        <v>28</v>
      </c>
      <c r="P9385" s="83" t="s">
        <v>5661</v>
      </c>
      <c r="Q9385" s="83" t="s">
        <v>32</v>
      </c>
      <c r="R9385" s="83"/>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3" t="s">
        <v>28</v>
      </c>
      <c r="P9386" s="83" t="s">
        <v>28436</v>
      </c>
      <c r="Q9386" s="83" t="s">
        <v>32</v>
      </c>
      <c r="R9386" s="83"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3" t="s">
        <v>29</v>
      </c>
      <c r="P9387" s="83" t="s">
        <v>5444</v>
      </c>
      <c r="Q9387" s="83" t="s">
        <v>8541</v>
      </c>
      <c r="R9387" s="83"/>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3" t="s">
        <v>28</v>
      </c>
      <c r="P9388" s="83" t="s">
        <v>7528</v>
      </c>
      <c r="Q9388" s="83" t="s">
        <v>32</v>
      </c>
      <c r="R9388" s="83"/>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3" t="s">
        <v>28</v>
      </c>
      <c r="P9389" s="83" t="s">
        <v>7528</v>
      </c>
      <c r="Q9389" s="83" t="s">
        <v>32</v>
      </c>
      <c r="R9389" s="83"/>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3" t="s">
        <v>28</v>
      </c>
      <c r="P9390" s="83" t="s">
        <v>7528</v>
      </c>
      <c r="Q9390" s="83" t="s">
        <v>32</v>
      </c>
      <c r="R9390" s="83"/>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3" t="s">
        <v>28</v>
      </c>
      <c r="P9391" s="83" t="s">
        <v>6016</v>
      </c>
      <c r="Q9391" s="83" t="s">
        <v>32</v>
      </c>
      <c r="R9391" s="83"/>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3" t="s">
        <v>28</v>
      </c>
      <c r="P9392" s="83" t="s">
        <v>6016</v>
      </c>
      <c r="Q9392" s="83" t="s">
        <v>32</v>
      </c>
      <c r="R9392" s="83"/>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3" t="s">
        <v>28</v>
      </c>
      <c r="P9393" s="83" t="s">
        <v>6016</v>
      </c>
      <c r="Q9393" s="83" t="s">
        <v>32</v>
      </c>
      <c r="R9393" s="83"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3" t="s">
        <v>28</v>
      </c>
      <c r="P9394" s="83" t="s">
        <v>5394</v>
      </c>
      <c r="Q9394" s="83" t="s">
        <v>32</v>
      </c>
      <c r="R9394" s="83"/>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3" t="s">
        <v>28</v>
      </c>
      <c r="P9395" s="83" t="s">
        <v>5444</v>
      </c>
      <c r="Q9395" s="83" t="s">
        <v>32</v>
      </c>
      <c r="R9395" s="83"/>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3" t="s">
        <v>28</v>
      </c>
      <c r="P9396" s="83" t="s">
        <v>5394</v>
      </c>
      <c r="Q9396" s="83" t="s">
        <v>32</v>
      </c>
      <c r="R9396" s="83"/>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3" t="s">
        <v>28</v>
      </c>
      <c r="P9397" s="83" t="s">
        <v>5444</v>
      </c>
      <c r="Q9397" s="83" t="s">
        <v>32</v>
      </c>
      <c r="R9397" s="83"/>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3" t="s">
        <v>28</v>
      </c>
      <c r="P9398" s="83" t="s">
        <v>5444</v>
      </c>
      <c r="Q9398" s="83" t="s">
        <v>32</v>
      </c>
      <c r="R9398" s="83"/>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3" t="s">
        <v>28</v>
      </c>
      <c r="P9399" s="83" t="s">
        <v>28436</v>
      </c>
      <c r="Q9399" s="83" t="s">
        <v>32</v>
      </c>
      <c r="R9399" s="83"/>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3" t="s">
        <v>28</v>
      </c>
      <c r="P9400" s="83" t="s">
        <v>7532</v>
      </c>
      <c r="Q9400" s="83" t="s">
        <v>32</v>
      </c>
      <c r="R9400" s="83"/>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3" t="s">
        <v>28</v>
      </c>
      <c r="P9401" s="83" t="s">
        <v>7528</v>
      </c>
      <c r="Q9401" s="83" t="s">
        <v>32</v>
      </c>
      <c r="R9401" s="83"/>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3" t="s">
        <v>28</v>
      </c>
      <c r="P9402" s="83" t="s">
        <v>28118</v>
      </c>
      <c r="Q9402" s="83" t="s">
        <v>32</v>
      </c>
      <c r="R9402" s="83"/>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3" t="s">
        <v>28</v>
      </c>
      <c r="P9404" s="83" t="s">
        <v>7528</v>
      </c>
      <c r="Q9404" s="83" t="s">
        <v>32</v>
      </c>
      <c r="R9404" s="83"/>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3" t="s">
        <v>28</v>
      </c>
      <c r="P9405" s="83" t="s">
        <v>5394</v>
      </c>
      <c r="Q9405" s="83" t="s">
        <v>32</v>
      </c>
      <c r="R9405" s="83"/>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3" t="s">
        <v>28</v>
      </c>
      <c r="P9406" s="83" t="s">
        <v>7528</v>
      </c>
      <c r="Q9406" s="83" t="s">
        <v>32</v>
      </c>
      <c r="R9406" s="83"/>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3" t="s">
        <v>28</v>
      </c>
      <c r="P9407" s="83" t="s">
        <v>5444</v>
      </c>
      <c r="Q9407" s="83" t="s">
        <v>32</v>
      </c>
      <c r="R9407" s="83"/>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3" t="s">
        <v>28</v>
      </c>
      <c r="P9408" s="83" t="s">
        <v>7528</v>
      </c>
      <c r="Q9408" s="83" t="s">
        <v>32</v>
      </c>
      <c r="R9408" s="83"/>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3" t="s">
        <v>28</v>
      </c>
      <c r="P9409" s="83" t="s">
        <v>5394</v>
      </c>
      <c r="Q9409" s="83" t="s">
        <v>32</v>
      </c>
      <c r="R9409" s="83"/>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3" t="s">
        <v>28</v>
      </c>
      <c r="P9410" s="83" t="s">
        <v>5444</v>
      </c>
      <c r="Q9410" s="83" t="s">
        <v>32</v>
      </c>
      <c r="R9410" s="83"/>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3" t="s">
        <v>28</v>
      </c>
      <c r="P9411" s="83" t="s">
        <v>5444</v>
      </c>
      <c r="Q9411" s="83" t="s">
        <v>32</v>
      </c>
      <c r="R9411" s="83"/>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3" t="s">
        <v>28</v>
      </c>
      <c r="P9413" s="83" t="s">
        <v>7528</v>
      </c>
      <c r="Q9413" s="83" t="s">
        <v>32</v>
      </c>
      <c r="R9413" s="83"/>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3" t="s">
        <v>28</v>
      </c>
      <c r="P9414" s="83" t="s">
        <v>5394</v>
      </c>
      <c r="Q9414" s="83" t="s">
        <v>32</v>
      </c>
      <c r="R9414" s="83"/>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3" t="s">
        <v>28</v>
      </c>
      <c r="P9415" s="83" t="s">
        <v>5661</v>
      </c>
      <c r="Q9415" s="83" t="s">
        <v>32</v>
      </c>
      <c r="R9415" s="83"/>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3" t="s">
        <v>28</v>
      </c>
      <c r="P9416" s="83" t="s">
        <v>31508</v>
      </c>
      <c r="Q9416" s="83" t="s">
        <v>32</v>
      </c>
      <c r="R9416" s="83"/>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3" t="s">
        <v>28</v>
      </c>
      <c r="P9417" s="83" t="s">
        <v>28436</v>
      </c>
      <c r="Q9417" s="83" t="s">
        <v>32</v>
      </c>
      <c r="R9417" s="83"/>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3" t="s">
        <v>28</v>
      </c>
      <c r="P9418" s="83" t="s">
        <v>5394</v>
      </c>
      <c r="Q9418" s="83" t="s">
        <v>32</v>
      </c>
      <c r="R9418" s="83"/>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3" t="s">
        <v>28</v>
      </c>
      <c r="P9419" s="83" t="s">
        <v>7528</v>
      </c>
      <c r="Q9419" s="83" t="s">
        <v>32</v>
      </c>
      <c r="R9419" s="83"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3" t="s">
        <v>28</v>
      </c>
      <c r="P9420" s="83" t="s">
        <v>5444</v>
      </c>
      <c r="Q9420" s="83" t="s">
        <v>32</v>
      </c>
      <c r="R9420" s="83"/>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3" t="s">
        <v>28</v>
      </c>
      <c r="P9421" s="83" t="s">
        <v>7528</v>
      </c>
      <c r="Q9421" s="83" t="s">
        <v>32</v>
      </c>
      <c r="R9421" s="83"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3" t="s">
        <v>29</v>
      </c>
      <c r="P9422" s="83" t="s">
        <v>5444</v>
      </c>
      <c r="Q9422" s="83" t="s">
        <v>8541</v>
      </c>
      <c r="R9422" s="83"/>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3" t="s">
        <v>28</v>
      </c>
      <c r="P9423" s="83" t="s">
        <v>7532</v>
      </c>
      <c r="Q9423" s="83" t="s">
        <v>32</v>
      </c>
      <c r="R9423" s="83"/>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3" t="s">
        <v>28</v>
      </c>
      <c r="P9424" s="83" t="s">
        <v>7528</v>
      </c>
      <c r="Q9424" s="83" t="s">
        <v>32</v>
      </c>
      <c r="R9424" s="83"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3" t="s">
        <v>29</v>
      </c>
      <c r="P9426" s="83" t="s">
        <v>5394</v>
      </c>
      <c r="Q9426" s="83" t="s">
        <v>8541</v>
      </c>
      <c r="R9426" s="83"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3" t="s">
        <v>28</v>
      </c>
      <c r="P9427" s="83" t="s">
        <v>7528</v>
      </c>
      <c r="Q9427" s="83" t="s">
        <v>32</v>
      </c>
      <c r="R9427" s="83"/>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3" t="s">
        <v>28</v>
      </c>
      <c r="P9428" s="83" t="s">
        <v>7528</v>
      </c>
      <c r="Q9428" s="83" t="s">
        <v>32</v>
      </c>
      <c r="R9428" s="83"/>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3" t="s">
        <v>28</v>
      </c>
      <c r="P9429" s="83" t="s">
        <v>7532</v>
      </c>
      <c r="Q9429" s="83" t="s">
        <v>32</v>
      </c>
      <c r="R9429" s="83"/>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3" t="s">
        <v>29</v>
      </c>
      <c r="P9430" s="83" t="s">
        <v>6151</v>
      </c>
      <c r="Q9430" s="83" t="s">
        <v>8541</v>
      </c>
      <c r="R9430" s="83"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3" t="s">
        <v>29</v>
      </c>
      <c r="P9431" s="83" t="s">
        <v>5394</v>
      </c>
      <c r="Q9431" s="83" t="s">
        <v>8541</v>
      </c>
      <c r="R9431" s="83"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3" t="s">
        <v>29</v>
      </c>
      <c r="P9432" s="83" t="s">
        <v>28436</v>
      </c>
      <c r="Q9432" s="83" t="s">
        <v>8678</v>
      </c>
      <c r="R9432" s="83"/>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3" t="s">
        <v>28</v>
      </c>
      <c r="P9434" s="83" t="s">
        <v>5444</v>
      </c>
      <c r="Q9434" s="83" t="s">
        <v>32</v>
      </c>
      <c r="R9434" s="83"/>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3" t="s">
        <v>28</v>
      </c>
      <c r="P9435" s="83" t="s">
        <v>7532</v>
      </c>
      <c r="Q9435" s="83" t="s">
        <v>32</v>
      </c>
      <c r="R9435" s="83"/>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3" t="s">
        <v>28</v>
      </c>
      <c r="P9436" s="83" t="s">
        <v>5394</v>
      </c>
      <c r="Q9436" s="83" t="s">
        <v>32</v>
      </c>
      <c r="R9436" s="83"/>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3" t="s">
        <v>29</v>
      </c>
      <c r="P9437" s="83" t="s">
        <v>6151</v>
      </c>
      <c r="Q9437" s="83" t="s">
        <v>8541</v>
      </c>
      <c r="R9437" s="83"/>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3" t="s">
        <v>29</v>
      </c>
      <c r="P9438" s="83" t="s">
        <v>5444</v>
      </c>
      <c r="Q9438" s="83" t="s">
        <v>8541</v>
      </c>
      <c r="R9438" s="83"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3" t="s">
        <v>28</v>
      </c>
      <c r="P9439" s="83" t="s">
        <v>5444</v>
      </c>
      <c r="Q9439" s="83" t="s">
        <v>32</v>
      </c>
      <c r="R9439" s="83"/>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3" t="s">
        <v>29</v>
      </c>
      <c r="P9440" s="83" t="s">
        <v>6151</v>
      </c>
      <c r="Q9440" s="83" t="s">
        <v>8541</v>
      </c>
      <c r="R9440" s="83"/>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3" t="s">
        <v>29</v>
      </c>
      <c r="P9441" s="83" t="s">
        <v>5444</v>
      </c>
      <c r="Q9441" s="83" t="s">
        <v>8541</v>
      </c>
      <c r="R9441" s="83"/>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3" t="s">
        <v>28</v>
      </c>
      <c r="P9442" s="83" t="s">
        <v>5394</v>
      </c>
      <c r="Q9442" s="83" t="s">
        <v>32</v>
      </c>
      <c r="R9442" s="83"/>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3" t="s">
        <v>28</v>
      </c>
      <c r="P9443" s="83" t="s">
        <v>5394</v>
      </c>
      <c r="Q9443" s="83" t="s">
        <v>32</v>
      </c>
      <c r="R9443" s="83"/>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3" t="s">
        <v>28</v>
      </c>
      <c r="P9444" s="83" t="s">
        <v>28338</v>
      </c>
      <c r="Q9444" s="83" t="s">
        <v>32</v>
      </c>
      <c r="R9444" s="83"/>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3" t="s">
        <v>28</v>
      </c>
      <c r="P9445" s="83" t="s">
        <v>5394</v>
      </c>
      <c r="Q9445" s="83" t="s">
        <v>32</v>
      </c>
      <c r="R9445" s="83"/>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3" t="s">
        <v>28</v>
      </c>
      <c r="P9446" s="83" t="s">
        <v>28338</v>
      </c>
      <c r="Q9446" s="83" t="s">
        <v>32</v>
      </c>
      <c r="R9446" s="83"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3" t="s">
        <v>28</v>
      </c>
      <c r="P9447" s="83" t="s">
        <v>5394</v>
      </c>
      <c r="Q9447" s="83" t="s">
        <v>32</v>
      </c>
      <c r="R9447" s="83"/>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3" t="s">
        <v>28</v>
      </c>
      <c r="P9448" s="83" t="s">
        <v>28338</v>
      </c>
      <c r="Q9448" s="83" t="s">
        <v>32</v>
      </c>
      <c r="R9448" s="83"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3" t="s">
        <v>29</v>
      </c>
      <c r="P9449" s="83" t="s">
        <v>6151</v>
      </c>
      <c r="Q9449" s="83" t="s">
        <v>8541</v>
      </c>
      <c r="R9449" s="83"/>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3" t="s">
        <v>29</v>
      </c>
      <c r="P9450" s="83" t="s">
        <v>6151</v>
      </c>
      <c r="Q9450" s="83" t="s">
        <v>8541</v>
      </c>
      <c r="R9450" s="83"/>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3" t="s">
        <v>28</v>
      </c>
      <c r="P9451" s="83" t="s">
        <v>7528</v>
      </c>
      <c r="Q9451" s="83" t="s">
        <v>32</v>
      </c>
      <c r="R9451" s="83"/>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3" t="s">
        <v>28</v>
      </c>
      <c r="P9452" s="83" t="s">
        <v>28118</v>
      </c>
      <c r="Q9452" s="83" t="s">
        <v>32</v>
      </c>
      <c r="R9452" s="83"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3" t="s">
        <v>28</v>
      </c>
      <c r="P9453" s="83" t="s">
        <v>28118</v>
      </c>
      <c r="Q9453" s="83" t="s">
        <v>32</v>
      </c>
      <c r="R9453" s="83"/>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3" t="s">
        <v>28</v>
      </c>
      <c r="P9454" s="83" t="s">
        <v>7532</v>
      </c>
      <c r="Q9454" s="83" t="s">
        <v>32</v>
      </c>
      <c r="R9454" s="83"/>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3" t="s">
        <v>28</v>
      </c>
      <c r="P9455" s="83" t="s">
        <v>28118</v>
      </c>
      <c r="Q9455" s="83" t="s">
        <v>32</v>
      </c>
      <c r="R9455" s="83"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3" t="s">
        <v>28</v>
      </c>
      <c r="P9456" s="83" t="s">
        <v>28118</v>
      </c>
      <c r="Q9456" s="83" t="s">
        <v>32</v>
      </c>
      <c r="R9456" s="83"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3" t="s">
        <v>28</v>
      </c>
      <c r="P9457" s="83" t="s">
        <v>28118</v>
      </c>
      <c r="Q9457" s="83" t="s">
        <v>32</v>
      </c>
      <c r="R9457" s="83"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3" t="s">
        <v>28</v>
      </c>
      <c r="P9458" s="83" t="s">
        <v>7528</v>
      </c>
      <c r="Q9458" s="83" t="s">
        <v>32</v>
      </c>
      <c r="R9458" s="83"/>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3" t="s">
        <v>28</v>
      </c>
      <c r="P9459" s="83" t="s">
        <v>28118</v>
      </c>
      <c r="Q9459" s="83" t="s">
        <v>32</v>
      </c>
      <c r="R9459" s="83"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3" t="s">
        <v>28</v>
      </c>
      <c r="P9460" s="83" t="s">
        <v>7532</v>
      </c>
      <c r="Q9460" s="83" t="s">
        <v>32</v>
      </c>
      <c r="R9460" s="83"/>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3" t="s">
        <v>28</v>
      </c>
      <c r="P9461" s="83" t="s">
        <v>28118</v>
      </c>
      <c r="Q9461" s="83" t="s">
        <v>32</v>
      </c>
      <c r="R9461" s="83"/>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3" t="s">
        <v>28</v>
      </c>
      <c r="P9462" s="83" t="s">
        <v>28118</v>
      </c>
      <c r="Q9462" s="83" t="s">
        <v>32</v>
      </c>
      <c r="R9462" s="83"/>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3" t="s">
        <v>28</v>
      </c>
      <c r="P9463" s="83" t="s">
        <v>5394</v>
      </c>
      <c r="Q9463" s="83" t="s">
        <v>32</v>
      </c>
      <c r="R9463" s="83"/>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3" t="s">
        <v>29</v>
      </c>
      <c r="P9464" s="83" t="s">
        <v>6151</v>
      </c>
      <c r="Q9464" s="83" t="s">
        <v>8541</v>
      </c>
      <c r="R9464" s="83"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3" t="s">
        <v>28</v>
      </c>
      <c r="P9465" s="83" t="s">
        <v>5394</v>
      </c>
      <c r="Q9465" s="83" t="s">
        <v>32</v>
      </c>
      <c r="R9465" s="83"/>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3" t="s">
        <v>28</v>
      </c>
      <c r="P9466" s="83" t="s">
        <v>7528</v>
      </c>
      <c r="Q9466" s="83" t="s">
        <v>32</v>
      </c>
      <c r="R9466" s="83"/>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3" t="s">
        <v>28</v>
      </c>
      <c r="P9467" s="83" t="s">
        <v>7528</v>
      </c>
      <c r="Q9467" s="83" t="s">
        <v>32</v>
      </c>
      <c r="R9467" s="83"/>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3" t="s">
        <v>28</v>
      </c>
      <c r="P9468" s="83" t="s">
        <v>5661</v>
      </c>
      <c r="Q9468" s="83" t="s">
        <v>32</v>
      </c>
      <c r="R9468" s="83"/>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3" t="s">
        <v>28</v>
      </c>
      <c r="P9469" s="83" t="s">
        <v>7528</v>
      </c>
      <c r="Q9469" s="83" t="s">
        <v>32</v>
      </c>
      <c r="R9469" s="83"/>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3" t="s">
        <v>28</v>
      </c>
      <c r="P9470" s="83" t="s">
        <v>28338</v>
      </c>
      <c r="Q9470" s="83" t="s">
        <v>32</v>
      </c>
      <c r="R9470" s="83"/>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3" t="s">
        <v>28</v>
      </c>
      <c r="P9471" s="83" t="s">
        <v>5444</v>
      </c>
      <c r="Q9471" s="83" t="s">
        <v>32</v>
      </c>
      <c r="R9471" s="83"/>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3" t="s">
        <v>28</v>
      </c>
      <c r="P9472" s="83" t="s">
        <v>5394</v>
      </c>
      <c r="Q9472" s="83" t="s">
        <v>32</v>
      </c>
      <c r="R9472" s="83"/>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3" t="s">
        <v>28</v>
      </c>
      <c r="P9473" s="83" t="s">
        <v>5444</v>
      </c>
      <c r="Q9473" s="83" t="s">
        <v>32</v>
      </c>
      <c r="R9473" s="83"/>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3" t="s">
        <v>28</v>
      </c>
      <c r="P9474" s="83" t="s">
        <v>5661</v>
      </c>
      <c r="Q9474" s="83" t="s">
        <v>32</v>
      </c>
      <c r="R9474" s="83"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3" t="s">
        <v>28</v>
      </c>
      <c r="P9476" s="83" t="s">
        <v>5661</v>
      </c>
      <c r="Q9476" s="83" t="s">
        <v>32</v>
      </c>
      <c r="R9476" s="83"/>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3" t="s">
        <v>28</v>
      </c>
      <c r="P9477" s="83" t="s">
        <v>7528</v>
      </c>
      <c r="Q9477" s="83" t="s">
        <v>32</v>
      </c>
      <c r="R9477" s="83"/>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3" t="s">
        <v>28</v>
      </c>
      <c r="P9478" s="83" t="s">
        <v>5661</v>
      </c>
      <c r="Q9478" s="83" t="s">
        <v>32</v>
      </c>
      <c r="R9478" s="83"/>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3" t="s">
        <v>28</v>
      </c>
      <c r="P9479" s="83" t="s">
        <v>28338</v>
      </c>
      <c r="Q9479" s="83" t="s">
        <v>32</v>
      </c>
      <c r="R9479" s="83"/>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3" t="s">
        <v>28</v>
      </c>
      <c r="P9480" s="83" t="s">
        <v>28118</v>
      </c>
      <c r="Q9480" s="83" t="s">
        <v>32</v>
      </c>
      <c r="R9480" s="83"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3" t="s">
        <v>28</v>
      </c>
      <c r="P9481" s="83" t="s">
        <v>28118</v>
      </c>
      <c r="Q9481" s="83" t="s">
        <v>32</v>
      </c>
      <c r="R9481" s="83"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3" t="s">
        <v>28</v>
      </c>
      <c r="P9482" s="83" t="s">
        <v>28118</v>
      </c>
      <c r="Q9482" s="83" t="s">
        <v>32</v>
      </c>
      <c r="R9482" s="83"/>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3" t="s">
        <v>28</v>
      </c>
      <c r="P9483" s="83" t="s">
        <v>28118</v>
      </c>
      <c r="Q9483" s="83" t="s">
        <v>32</v>
      </c>
      <c r="R9483" s="83"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3" t="s">
        <v>28</v>
      </c>
      <c r="P9484" s="83" t="s">
        <v>28118</v>
      </c>
      <c r="Q9484" s="83" t="s">
        <v>32</v>
      </c>
      <c r="R9484" s="83"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3" t="s">
        <v>28</v>
      </c>
      <c r="P9485" s="83" t="s">
        <v>28118</v>
      </c>
      <c r="Q9485" s="83" t="s">
        <v>32</v>
      </c>
      <c r="R9485" s="83"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3" t="s">
        <v>28</v>
      </c>
      <c r="P9486" s="83" t="s">
        <v>7528</v>
      </c>
      <c r="Q9486" s="83" t="s">
        <v>32</v>
      </c>
      <c r="R9486" s="83"/>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3" t="s">
        <v>28</v>
      </c>
      <c r="P9487" s="83" t="s">
        <v>7528</v>
      </c>
      <c r="Q9487" s="83" t="s">
        <v>32</v>
      </c>
      <c r="R9487" s="83"/>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3" t="s">
        <v>28</v>
      </c>
      <c r="P9488" s="83" t="s">
        <v>7528</v>
      </c>
      <c r="Q9488" s="83" t="s">
        <v>32</v>
      </c>
      <c r="R9488" s="83"/>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3" t="s">
        <v>28</v>
      </c>
      <c r="P9489" s="83" t="s">
        <v>28118</v>
      </c>
      <c r="Q9489" s="83" t="s">
        <v>32</v>
      </c>
      <c r="R9489" s="83"/>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3" t="s">
        <v>28</v>
      </c>
      <c r="P9490" s="83" t="s">
        <v>28118</v>
      </c>
      <c r="Q9490" s="83" t="s">
        <v>32</v>
      </c>
      <c r="R9490" s="83"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3" t="s">
        <v>28</v>
      </c>
      <c r="P9491" s="83" t="s">
        <v>28118</v>
      </c>
      <c r="Q9491" s="83" t="s">
        <v>32</v>
      </c>
      <c r="R9491" s="83"/>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3" t="s">
        <v>28</v>
      </c>
      <c r="P9492" s="83" t="s">
        <v>28118</v>
      </c>
      <c r="Q9492" s="83" t="s">
        <v>32</v>
      </c>
      <c r="R9492" s="83"/>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3" t="s">
        <v>28</v>
      </c>
      <c r="P9493" s="83" t="s">
        <v>28118</v>
      </c>
      <c r="Q9493" s="83" t="s">
        <v>32</v>
      </c>
      <c r="R9493" s="83"/>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3" t="s">
        <v>28</v>
      </c>
      <c r="P9494" s="83" t="s">
        <v>5394</v>
      </c>
      <c r="Q9494" s="83" t="s">
        <v>32</v>
      </c>
      <c r="R9494" s="83"/>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3" t="s">
        <v>28</v>
      </c>
      <c r="P9495" s="83" t="s">
        <v>5444</v>
      </c>
      <c r="Q9495" s="83" t="s">
        <v>32</v>
      </c>
      <c r="R9495" s="83"/>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3" t="s">
        <v>28</v>
      </c>
      <c r="P9496" s="83" t="s">
        <v>5444</v>
      </c>
      <c r="Q9496" s="83" t="s">
        <v>32</v>
      </c>
      <c r="R9496" s="83"/>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3" t="s">
        <v>28</v>
      </c>
      <c r="P9497" s="83" t="s">
        <v>7528</v>
      </c>
      <c r="Q9497" s="83" t="s">
        <v>32</v>
      </c>
      <c r="R9497" s="83"/>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3" t="s">
        <v>28</v>
      </c>
      <c r="P9498" s="83" t="s">
        <v>28118</v>
      </c>
      <c r="Q9498" s="83" t="s">
        <v>32</v>
      </c>
      <c r="R9498" s="83"/>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3" t="s">
        <v>28</v>
      </c>
      <c r="P9499" s="83" t="s">
        <v>5661</v>
      </c>
      <c r="Q9499" s="83" t="s">
        <v>32</v>
      </c>
      <c r="R9499" s="83"/>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3" t="s">
        <v>28</v>
      </c>
      <c r="P9500" s="83" t="s">
        <v>28118</v>
      </c>
      <c r="Q9500" s="83" t="s">
        <v>32</v>
      </c>
      <c r="R9500" s="83"/>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3" t="s">
        <v>28</v>
      </c>
      <c r="P9501" s="83" t="s">
        <v>34280</v>
      </c>
      <c r="Q9501" s="83" t="s">
        <v>32</v>
      </c>
      <c r="R9501" s="83"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3" t="s">
        <v>29</v>
      </c>
      <c r="P9502" s="83" t="s">
        <v>6016</v>
      </c>
      <c r="Q9502" s="83" t="s">
        <v>8541</v>
      </c>
      <c r="R9502" s="83"/>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3" t="s">
        <v>28</v>
      </c>
      <c r="P9503" s="83" t="s">
        <v>34280</v>
      </c>
      <c r="Q9503" s="83" t="s">
        <v>32</v>
      </c>
      <c r="R9503" s="83"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3" t="s">
        <v>28</v>
      </c>
      <c r="P9504" s="83" t="s">
        <v>28338</v>
      </c>
      <c r="Q9504" s="83" t="s">
        <v>32</v>
      </c>
      <c r="R9504" s="83"/>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3" t="s">
        <v>28</v>
      </c>
      <c r="P9505" s="83" t="s">
        <v>6151</v>
      </c>
      <c r="Q9505" s="83" t="s">
        <v>32</v>
      </c>
      <c r="R9505" s="83"/>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3" t="s">
        <v>29</v>
      </c>
      <c r="P9506" s="83" t="s">
        <v>5394</v>
      </c>
      <c r="Q9506" s="83" t="s">
        <v>8541</v>
      </c>
      <c r="R9506" s="83"/>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3" t="s">
        <v>28</v>
      </c>
      <c r="P9507" s="83" t="s">
        <v>7528</v>
      </c>
      <c r="Q9507" s="83" t="s">
        <v>32</v>
      </c>
      <c r="R9507" s="83"/>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3" t="s">
        <v>28</v>
      </c>
      <c r="P9508" s="83" t="s">
        <v>28338</v>
      </c>
      <c r="Q9508" s="83" t="s">
        <v>32</v>
      </c>
      <c r="R9508" s="83"/>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3" t="s">
        <v>28</v>
      </c>
      <c r="P9509" s="83" t="s">
        <v>5661</v>
      </c>
      <c r="Q9509" s="83" t="s">
        <v>32</v>
      </c>
      <c r="R9509" s="83"/>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3" t="s">
        <v>28</v>
      </c>
      <c r="P9510" s="83" t="s">
        <v>7528</v>
      </c>
      <c r="Q9510" s="83" t="s">
        <v>32</v>
      </c>
      <c r="R9510" s="83"/>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3" t="s">
        <v>28</v>
      </c>
      <c r="P9511" s="83" t="s">
        <v>5661</v>
      </c>
      <c r="Q9511" s="83" t="s">
        <v>32</v>
      </c>
      <c r="R9511" s="83"/>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3" t="s">
        <v>29</v>
      </c>
      <c r="P9512" s="83" t="s">
        <v>28118</v>
      </c>
      <c r="Q9512" s="83" t="s">
        <v>8541</v>
      </c>
      <c r="R9512" s="83"/>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3" t="s">
        <v>28</v>
      </c>
      <c r="P9514" s="83" t="s">
        <v>34280</v>
      </c>
      <c r="Q9514" s="83" t="s">
        <v>32</v>
      </c>
      <c r="R9514" s="83"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3" t="s">
        <v>29</v>
      </c>
      <c r="P9515" s="83" t="s">
        <v>28118</v>
      </c>
      <c r="Q9515" s="83" t="s">
        <v>8541</v>
      </c>
      <c r="R9515" s="83"/>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3" t="s">
        <v>28</v>
      </c>
      <c r="P9516" s="83" t="s">
        <v>28118</v>
      </c>
      <c r="Q9516" s="83" t="s">
        <v>32</v>
      </c>
      <c r="R9516" s="83"/>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3" t="s">
        <v>28</v>
      </c>
      <c r="P9517" s="83" t="s">
        <v>34280</v>
      </c>
      <c r="Q9517" s="83" t="s">
        <v>32</v>
      </c>
      <c r="R9517" s="83"/>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3" t="s">
        <v>28</v>
      </c>
      <c r="P9518" s="83" t="s">
        <v>7528</v>
      </c>
      <c r="Q9518" s="83" t="s">
        <v>32</v>
      </c>
      <c r="R9518" s="83"/>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3" t="s">
        <v>28</v>
      </c>
      <c r="P9519" s="83" t="s">
        <v>28118</v>
      </c>
      <c r="Q9519" s="83" t="s">
        <v>32</v>
      </c>
      <c r="R9519" s="83"/>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3" t="s">
        <v>28</v>
      </c>
      <c r="P9520" s="83" t="s">
        <v>5394</v>
      </c>
      <c r="Q9520" s="83" t="s">
        <v>32</v>
      </c>
      <c r="R9520" s="83"/>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3" t="s">
        <v>28</v>
      </c>
      <c r="P9521" s="83" t="s">
        <v>28118</v>
      </c>
      <c r="Q9521" s="83" t="s">
        <v>32</v>
      </c>
      <c r="R9521" s="83"/>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3" t="s">
        <v>28</v>
      </c>
      <c r="P9522" s="83" t="s">
        <v>34280</v>
      </c>
      <c r="Q9522" s="83" t="s">
        <v>32</v>
      </c>
      <c r="R9522" s="83"/>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3" t="s">
        <v>28</v>
      </c>
      <c r="P9523" s="83" t="s">
        <v>6151</v>
      </c>
      <c r="Q9523" s="83" t="s">
        <v>32</v>
      </c>
      <c r="R9523" s="83"/>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3" t="s">
        <v>28</v>
      </c>
      <c r="P9524" s="83" t="s">
        <v>5661</v>
      </c>
      <c r="Q9524" s="83" t="s">
        <v>32</v>
      </c>
      <c r="R9524" s="83"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3" t="s">
        <v>29</v>
      </c>
      <c r="P9525" s="83" t="s">
        <v>34280</v>
      </c>
      <c r="Q9525" s="83" t="s">
        <v>8541</v>
      </c>
      <c r="R9525" s="83"/>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3" t="s">
        <v>28</v>
      </c>
      <c r="P9526" s="83" t="s">
        <v>5661</v>
      </c>
      <c r="Q9526" s="83" t="s">
        <v>32</v>
      </c>
      <c r="R9526" s="83"/>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3" t="s">
        <v>28</v>
      </c>
      <c r="P9527" s="83" t="s">
        <v>5661</v>
      </c>
      <c r="Q9527" s="83" t="s">
        <v>32</v>
      </c>
      <c r="R9527" s="83"/>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3" t="s">
        <v>28</v>
      </c>
      <c r="P9528" s="83" t="s">
        <v>28118</v>
      </c>
      <c r="Q9528" s="83" t="s">
        <v>32</v>
      </c>
      <c r="R9528" s="83"/>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3" t="s">
        <v>28</v>
      </c>
      <c r="P9529" s="83" t="s">
        <v>6151</v>
      </c>
      <c r="Q9529" s="83" t="s">
        <v>32</v>
      </c>
      <c r="R9529" s="83"/>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3" t="s">
        <v>29</v>
      </c>
      <c r="P9530" s="83" t="s">
        <v>6151</v>
      </c>
      <c r="Q9530" s="83" t="s">
        <v>8541</v>
      </c>
      <c r="R9530" s="83"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3" t="s">
        <v>28</v>
      </c>
      <c r="P9531" s="83" t="s">
        <v>6151</v>
      </c>
      <c r="Q9531" s="83" t="s">
        <v>32</v>
      </c>
      <c r="R9531" s="83"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3" t="s">
        <v>28</v>
      </c>
      <c r="P9532" s="83" t="s">
        <v>7528</v>
      </c>
      <c r="Q9532" s="83" t="s">
        <v>32</v>
      </c>
      <c r="R9532" s="83"/>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3" t="s">
        <v>28</v>
      </c>
      <c r="P9534" s="83" t="s">
        <v>6151</v>
      </c>
      <c r="Q9534" s="83" t="s">
        <v>32</v>
      </c>
      <c r="R9534" s="83"/>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3" t="s">
        <v>28</v>
      </c>
      <c r="P9535" s="83" t="s">
        <v>5661</v>
      </c>
      <c r="Q9535" s="83" t="s">
        <v>32</v>
      </c>
      <c r="R9535" s="83"/>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3" t="s">
        <v>28</v>
      </c>
      <c r="P9536" s="83" t="s">
        <v>7528</v>
      </c>
      <c r="Q9536" s="83" t="s">
        <v>32</v>
      </c>
      <c r="R9536" s="83"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3" t="s">
        <v>28</v>
      </c>
      <c r="P9537" s="83" t="s">
        <v>5661</v>
      </c>
      <c r="Q9537" s="83" t="s">
        <v>32</v>
      </c>
      <c r="R9537" s="83"/>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3" t="s">
        <v>28</v>
      </c>
      <c r="P9538" s="83" t="s">
        <v>5444</v>
      </c>
      <c r="Q9538" s="83" t="s">
        <v>32</v>
      </c>
      <c r="R9538" s="83"/>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3" t="s">
        <v>28</v>
      </c>
      <c r="P9539" s="83" t="s">
        <v>5661</v>
      </c>
      <c r="Q9539" s="83" t="s">
        <v>32</v>
      </c>
      <c r="R9539" s="83"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3" t="s">
        <v>28</v>
      </c>
      <c r="P9540" s="83" t="s">
        <v>5661</v>
      </c>
      <c r="Q9540" s="83" t="s">
        <v>32</v>
      </c>
      <c r="R9540" s="83"/>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3" t="s">
        <v>28</v>
      </c>
      <c r="P9541" s="83" t="s">
        <v>28118</v>
      </c>
      <c r="Q9541" s="83" t="s">
        <v>32</v>
      </c>
      <c r="R9541" s="83"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3" t="s">
        <v>28</v>
      </c>
      <c r="P9542" s="83" t="s">
        <v>28436</v>
      </c>
      <c r="Q9542" s="83" t="s">
        <v>32</v>
      </c>
      <c r="R9542" s="83"/>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3" t="s">
        <v>28</v>
      </c>
      <c r="P9543" s="83" t="s">
        <v>6151</v>
      </c>
      <c r="Q9543" s="83" t="s">
        <v>32</v>
      </c>
      <c r="R9543" s="83"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3" t="s">
        <v>28</v>
      </c>
      <c r="P9544" s="83" t="s">
        <v>5661</v>
      </c>
      <c r="Q9544" s="83" t="s">
        <v>32</v>
      </c>
      <c r="R9544" s="83"/>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3" t="s">
        <v>28</v>
      </c>
      <c r="P9545" s="83" t="s">
        <v>5661</v>
      </c>
      <c r="Q9545" s="83" t="s">
        <v>32</v>
      </c>
      <c r="R9545" s="83"/>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3" t="s">
        <v>28</v>
      </c>
      <c r="P9546" s="83" t="s">
        <v>6151</v>
      </c>
      <c r="Q9546" s="83" t="s">
        <v>32</v>
      </c>
      <c r="R9546" s="83"/>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3" t="s">
        <v>28</v>
      </c>
      <c r="P9547" s="83" t="s">
        <v>28436</v>
      </c>
      <c r="Q9547" s="83" t="s">
        <v>32</v>
      </c>
      <c r="R9547" s="83"/>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3" t="s">
        <v>28</v>
      </c>
      <c r="P9548" s="83" t="s">
        <v>6016</v>
      </c>
      <c r="Q9548" s="83" t="s">
        <v>32</v>
      </c>
      <c r="R9548" s="83"/>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3" t="s">
        <v>28</v>
      </c>
      <c r="P9549" s="83" t="s">
        <v>5661</v>
      </c>
      <c r="Q9549" s="83" t="s">
        <v>32</v>
      </c>
      <c r="R9549" s="83"/>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3" t="s">
        <v>28</v>
      </c>
      <c r="P9550" s="83" t="s">
        <v>28118</v>
      </c>
      <c r="Q9550" s="83" t="s">
        <v>32</v>
      </c>
      <c r="R9550" s="83"/>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3" t="s">
        <v>28</v>
      </c>
      <c r="P9551" s="83" t="s">
        <v>28118</v>
      </c>
      <c r="Q9551" s="83" t="s">
        <v>32</v>
      </c>
      <c r="R9551" s="83"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3" t="s">
        <v>28</v>
      </c>
      <c r="P9552" s="83" t="s">
        <v>5661</v>
      </c>
      <c r="Q9552" s="83" t="s">
        <v>32</v>
      </c>
      <c r="R9552" s="83"/>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3" t="s">
        <v>28</v>
      </c>
      <c r="P9553" s="83" t="s">
        <v>28118</v>
      </c>
      <c r="Q9553" s="83" t="s">
        <v>32</v>
      </c>
      <c r="R9553" s="83"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3" t="s">
        <v>28</v>
      </c>
      <c r="P9554" s="83" t="s">
        <v>28118</v>
      </c>
      <c r="Q9554" s="83" t="s">
        <v>32</v>
      </c>
      <c r="R9554" s="83"/>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3" t="s">
        <v>28</v>
      </c>
      <c r="P9555" s="83" t="s">
        <v>28118</v>
      </c>
      <c r="Q9555" s="83" t="s">
        <v>32</v>
      </c>
      <c r="R9555" s="83"/>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3" t="s">
        <v>28</v>
      </c>
      <c r="P9556" s="83" t="s">
        <v>34280</v>
      </c>
      <c r="Q9556" s="83" t="s">
        <v>32</v>
      </c>
      <c r="R9556" s="83"/>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3" t="s">
        <v>28</v>
      </c>
      <c r="P9557" s="83" t="s">
        <v>28118</v>
      </c>
      <c r="Q9557" s="83" t="s">
        <v>32</v>
      </c>
      <c r="R9557" s="83"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3" t="s">
        <v>28</v>
      </c>
      <c r="P9558" s="83" t="s">
        <v>34280</v>
      </c>
      <c r="Q9558" s="83" t="s">
        <v>32</v>
      </c>
      <c r="R9558" s="83"/>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3" t="s">
        <v>28</v>
      </c>
      <c r="P9559" s="83" t="s">
        <v>28118</v>
      </c>
      <c r="Q9559" s="83" t="s">
        <v>32</v>
      </c>
      <c r="R9559" s="83"/>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3" t="s">
        <v>28</v>
      </c>
      <c r="P9560" s="83" t="s">
        <v>28118</v>
      </c>
      <c r="Q9560" s="83" t="s">
        <v>32</v>
      </c>
      <c r="R9560" s="83"/>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3" t="s">
        <v>28</v>
      </c>
      <c r="P9561" s="83" t="s">
        <v>28118</v>
      </c>
      <c r="Q9561" s="83" t="s">
        <v>32</v>
      </c>
      <c r="R9561" s="83"/>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3" t="s">
        <v>28</v>
      </c>
      <c r="P9562" s="83" t="s">
        <v>28118</v>
      </c>
      <c r="Q9562" s="83" t="s">
        <v>32</v>
      </c>
      <c r="R9562" s="83"/>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3" t="s">
        <v>28</v>
      </c>
      <c r="P9563" s="83" t="s">
        <v>6151</v>
      </c>
      <c r="Q9563" s="83" t="s">
        <v>32</v>
      </c>
      <c r="R9563" s="83"/>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3" t="s">
        <v>28</v>
      </c>
      <c r="P9564" s="83" t="s">
        <v>28118</v>
      </c>
      <c r="Q9564" s="83" t="s">
        <v>32</v>
      </c>
      <c r="R9564" s="83"/>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3" t="s">
        <v>28</v>
      </c>
      <c r="P9565" s="83" t="s">
        <v>6151</v>
      </c>
      <c r="Q9565" s="83" t="s">
        <v>32</v>
      </c>
      <c r="R9565" s="83"/>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3" t="s">
        <v>28</v>
      </c>
      <c r="P9566" s="83" t="s">
        <v>34280</v>
      </c>
      <c r="Q9566" s="83" t="s">
        <v>32</v>
      </c>
      <c r="R9566" s="83"/>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3" t="s">
        <v>28</v>
      </c>
      <c r="P9567" s="83" t="s">
        <v>6151</v>
      </c>
      <c r="Q9567" s="83" t="s">
        <v>32</v>
      </c>
      <c r="R9567" s="83"/>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3" t="s">
        <v>28</v>
      </c>
      <c r="P9568" s="83" t="s">
        <v>28338</v>
      </c>
      <c r="Q9568" s="83" t="s">
        <v>32</v>
      </c>
      <c r="R9568" s="83"/>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3" t="s">
        <v>28</v>
      </c>
      <c r="P9569" s="83" t="s">
        <v>5661</v>
      </c>
      <c r="Q9569" s="83" t="s">
        <v>32</v>
      </c>
      <c r="R9569" s="83"/>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3" t="s">
        <v>28</v>
      </c>
      <c r="P9570" s="83" t="s">
        <v>5661</v>
      </c>
      <c r="Q9570" s="83" t="s">
        <v>32</v>
      </c>
      <c r="R9570" s="83"/>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3" t="s">
        <v>28</v>
      </c>
      <c r="P9571" s="83" t="s">
        <v>34280</v>
      </c>
      <c r="Q9571" s="83" t="s">
        <v>32</v>
      </c>
      <c r="R9571" s="83"/>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3" t="s">
        <v>28</v>
      </c>
      <c r="P9572" s="83" t="s">
        <v>28338</v>
      </c>
      <c r="Q9572" s="83" t="s">
        <v>32</v>
      </c>
      <c r="R9572" s="83"/>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3" t="s">
        <v>28</v>
      </c>
      <c r="P9573" s="83" t="s">
        <v>5444</v>
      </c>
      <c r="Q9573" s="83" t="s">
        <v>32</v>
      </c>
      <c r="R9573" s="83"/>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3" t="s">
        <v>28</v>
      </c>
      <c r="P9574" s="83" t="s">
        <v>7528</v>
      </c>
      <c r="Q9574" s="83" t="s">
        <v>32</v>
      </c>
      <c r="R9574" s="83"/>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3" t="s">
        <v>28</v>
      </c>
      <c r="P9575" s="83" t="s">
        <v>5394</v>
      </c>
      <c r="Q9575" s="83" t="s">
        <v>32</v>
      </c>
      <c r="R9575" s="83"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3" t="s">
        <v>28</v>
      </c>
      <c r="P9576" s="83" t="s">
        <v>28118</v>
      </c>
      <c r="Q9576" s="83" t="s">
        <v>32</v>
      </c>
      <c r="R9576" s="83"/>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3" t="s">
        <v>28</v>
      </c>
      <c r="P9577" s="83" t="s">
        <v>7528</v>
      </c>
      <c r="Q9577" s="83" t="s">
        <v>32</v>
      </c>
      <c r="R9577" s="83"/>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3" t="s">
        <v>28</v>
      </c>
      <c r="P9578" s="83" t="s">
        <v>28338</v>
      </c>
      <c r="Q9578" s="83" t="s">
        <v>32</v>
      </c>
      <c r="R9578" s="83"/>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3" t="s">
        <v>28</v>
      </c>
      <c r="P9579" s="83" t="s">
        <v>7532</v>
      </c>
      <c r="Q9579" s="83" t="s">
        <v>32</v>
      </c>
      <c r="R9579" s="83"/>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3" t="s">
        <v>28</v>
      </c>
      <c r="P9580" s="83" t="s">
        <v>34280</v>
      </c>
      <c r="Q9580" s="83" t="s">
        <v>32</v>
      </c>
      <c r="R9580" s="83"/>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3" t="s">
        <v>28</v>
      </c>
      <c r="P9581" s="83" t="s">
        <v>5444</v>
      </c>
      <c r="Q9581" s="83" t="s">
        <v>32</v>
      </c>
      <c r="R9581" s="83"/>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3" t="s">
        <v>28</v>
      </c>
      <c r="P9582" s="83" t="s">
        <v>28118</v>
      </c>
      <c r="Q9582" s="83" t="s">
        <v>32</v>
      </c>
      <c r="R9582" s="83"/>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3" t="s">
        <v>28</v>
      </c>
      <c r="P9583" s="83" t="s">
        <v>28338</v>
      </c>
      <c r="Q9583" s="83" t="s">
        <v>32</v>
      </c>
      <c r="R9583" s="83"/>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3" t="s">
        <v>28</v>
      </c>
      <c r="P9584" s="83" t="s">
        <v>5661</v>
      </c>
      <c r="Q9584" s="83" t="s">
        <v>32</v>
      </c>
      <c r="R9584" s="83"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3" t="s">
        <v>28</v>
      </c>
      <c r="P9585" s="83" t="s">
        <v>5444</v>
      </c>
      <c r="Q9585" s="83" t="s">
        <v>32</v>
      </c>
      <c r="R9585" s="83"/>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3" t="s">
        <v>28</v>
      </c>
      <c r="P9586" s="83" t="s">
        <v>28338</v>
      </c>
      <c r="Q9586" s="83" t="s">
        <v>32</v>
      </c>
      <c r="R9586" s="83"/>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3" t="s">
        <v>28</v>
      </c>
      <c r="P9587" s="83" t="s">
        <v>34280</v>
      </c>
      <c r="Q9587" s="83" t="s">
        <v>32</v>
      </c>
      <c r="R9587" s="83"/>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3" t="s">
        <v>28</v>
      </c>
      <c r="P9588" s="83" t="s">
        <v>5444</v>
      </c>
      <c r="Q9588" s="83" t="s">
        <v>32</v>
      </c>
      <c r="R9588" s="83"/>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3" t="s">
        <v>28</v>
      </c>
      <c r="P9589" s="83" t="s">
        <v>6151</v>
      </c>
      <c r="Q9589" s="83" t="s">
        <v>32</v>
      </c>
      <c r="R9589" s="83"/>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3" t="s">
        <v>28</v>
      </c>
      <c r="P9590" s="83" t="s">
        <v>34280</v>
      </c>
      <c r="Q9590" s="83" t="s">
        <v>32</v>
      </c>
      <c r="R9590" s="83"/>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3" t="s">
        <v>29</v>
      </c>
      <c r="P9591" s="83" t="s">
        <v>34280</v>
      </c>
      <c r="Q9591" s="83" t="s">
        <v>8678</v>
      </c>
      <c r="R9591" s="83"/>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3" t="s">
        <v>28</v>
      </c>
      <c r="P9592" s="83" t="s">
        <v>34280</v>
      </c>
      <c r="Q9592" s="83" t="s">
        <v>32</v>
      </c>
      <c r="R9592" s="83"/>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3" t="s">
        <v>28</v>
      </c>
      <c r="P9593" s="83" t="s">
        <v>28118</v>
      </c>
      <c r="Q9593" s="83" t="s">
        <v>32</v>
      </c>
      <c r="R9593" s="83"/>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3" t="s">
        <v>28</v>
      </c>
      <c r="P9594" s="83" t="s">
        <v>28338</v>
      </c>
      <c r="Q9594" s="83" t="s">
        <v>32</v>
      </c>
      <c r="R9594" s="83"/>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3" t="s">
        <v>28</v>
      </c>
      <c r="P9595" s="83" t="s">
        <v>5394</v>
      </c>
      <c r="Q9595" s="83" t="s">
        <v>32</v>
      </c>
      <c r="R9595" s="83"/>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3" t="s">
        <v>28</v>
      </c>
      <c r="P9596" s="83" t="s">
        <v>5444</v>
      </c>
      <c r="Q9596" s="83" t="s">
        <v>32</v>
      </c>
      <c r="R9596" s="83"/>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3" t="s">
        <v>28</v>
      </c>
      <c r="P9597" s="83" t="s">
        <v>5394</v>
      </c>
      <c r="Q9597" s="83" t="s">
        <v>32</v>
      </c>
      <c r="R9597" s="83"/>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3" t="s">
        <v>28</v>
      </c>
      <c r="P9598" s="83" t="s">
        <v>31508</v>
      </c>
      <c r="Q9598" s="83" t="s">
        <v>32</v>
      </c>
      <c r="R9598" s="83"/>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3" t="s">
        <v>28</v>
      </c>
      <c r="P9599" s="83" t="s">
        <v>34280</v>
      </c>
      <c r="Q9599" s="83" t="s">
        <v>32</v>
      </c>
      <c r="R9599" s="83"/>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3" t="s">
        <v>28</v>
      </c>
      <c r="P9600" s="83" t="s">
        <v>28338</v>
      </c>
      <c r="Q9600" s="83" t="s">
        <v>32</v>
      </c>
      <c r="R9600" s="83"/>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3" t="s">
        <v>28</v>
      </c>
      <c r="P9601" s="83" t="s">
        <v>28338</v>
      </c>
      <c r="Q9601" s="83" t="s">
        <v>32</v>
      </c>
      <c r="R9601" s="83"/>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3" t="s">
        <v>28</v>
      </c>
      <c r="P9602" s="83" t="s">
        <v>6151</v>
      </c>
      <c r="Q9602" s="83" t="s">
        <v>32</v>
      </c>
      <c r="R9602" s="83"/>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3" t="s">
        <v>28</v>
      </c>
      <c r="P9603" s="83" t="s">
        <v>34280</v>
      </c>
      <c r="Q9603" s="83" t="s">
        <v>32</v>
      </c>
      <c r="R9603" s="83"/>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3" t="s">
        <v>28</v>
      </c>
      <c r="P9604" s="83" t="s">
        <v>28338</v>
      </c>
      <c r="Q9604" s="83" t="s">
        <v>32</v>
      </c>
      <c r="R9604" s="83"/>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3" t="s">
        <v>28</v>
      </c>
      <c r="P9605" s="83" t="s">
        <v>7532</v>
      </c>
      <c r="Q9605" s="83" t="s">
        <v>32</v>
      </c>
      <c r="R9605" s="83"/>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3" t="s">
        <v>28</v>
      </c>
      <c r="P9606" s="83" t="s">
        <v>5661</v>
      </c>
      <c r="Q9606" s="83" t="s">
        <v>32</v>
      </c>
      <c r="R9606" s="83"/>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3" t="s">
        <v>29</v>
      </c>
      <c r="P9607" s="83" t="s">
        <v>5661</v>
      </c>
      <c r="Q9607" s="83" t="s">
        <v>8678</v>
      </c>
      <c r="R9607" s="83"/>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3" t="s">
        <v>28</v>
      </c>
      <c r="P9608" s="83" t="s">
        <v>5394</v>
      </c>
      <c r="Q9608" s="83" t="s">
        <v>32</v>
      </c>
      <c r="R9608" s="83"/>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3" t="s">
        <v>28</v>
      </c>
      <c r="P9609" s="83" t="s">
        <v>5661</v>
      </c>
      <c r="Q9609" s="83" t="s">
        <v>32</v>
      </c>
      <c r="R9609" s="83"/>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3" t="s">
        <v>28</v>
      </c>
      <c r="P9610" s="83" t="s">
        <v>5661</v>
      </c>
      <c r="Q9610" s="83" t="s">
        <v>32</v>
      </c>
      <c r="R9610" s="83"/>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3" t="s">
        <v>28</v>
      </c>
      <c r="P9611" s="83" t="s">
        <v>5394</v>
      </c>
      <c r="Q9611" s="83" t="s">
        <v>32</v>
      </c>
      <c r="R9611" s="83"/>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3" t="s">
        <v>28</v>
      </c>
      <c r="P9612" s="83" t="s">
        <v>28338</v>
      </c>
      <c r="Q9612" s="83" t="s">
        <v>32</v>
      </c>
      <c r="R9612" s="83"/>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3" t="s">
        <v>28</v>
      </c>
      <c r="P9613" s="83" t="s">
        <v>28338</v>
      </c>
      <c r="Q9613" s="83" t="s">
        <v>32</v>
      </c>
      <c r="R9613" s="83"/>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3" t="s">
        <v>28</v>
      </c>
      <c r="P9614" s="83" t="s">
        <v>5661</v>
      </c>
      <c r="Q9614" s="83" t="s">
        <v>32</v>
      </c>
      <c r="R9614" s="83"/>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3" t="s">
        <v>28</v>
      </c>
      <c r="P9615" s="83" t="s">
        <v>28436</v>
      </c>
      <c r="Q9615" s="83" t="s">
        <v>32</v>
      </c>
      <c r="R9615" s="83"/>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3" t="s">
        <v>28</v>
      </c>
      <c r="P9616" s="83" t="s">
        <v>28338</v>
      </c>
      <c r="Q9616" s="83" t="s">
        <v>32</v>
      </c>
      <c r="R9616" s="83"/>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3" t="s">
        <v>28</v>
      </c>
      <c r="P9617" s="83" t="s">
        <v>28338</v>
      </c>
      <c r="Q9617" s="83" t="s">
        <v>32</v>
      </c>
      <c r="R9617" s="83"/>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3" t="s">
        <v>28</v>
      </c>
      <c r="P9618" s="83" t="s">
        <v>28338</v>
      </c>
      <c r="Q9618" s="83" t="s">
        <v>32</v>
      </c>
      <c r="R9618" s="83"/>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3" t="s">
        <v>28</v>
      </c>
      <c r="P9619" s="83" t="s">
        <v>5394</v>
      </c>
      <c r="Q9619" s="83" t="s">
        <v>32</v>
      </c>
      <c r="R9619" s="83"/>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3" t="s">
        <v>28</v>
      </c>
      <c r="P9620" s="83" t="s">
        <v>5661</v>
      </c>
      <c r="Q9620" s="83" t="s">
        <v>32</v>
      </c>
      <c r="R9620" s="83"/>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3" t="s">
        <v>28</v>
      </c>
      <c r="P9621" s="83" t="s">
        <v>28338</v>
      </c>
      <c r="Q9621" s="83" t="s">
        <v>32</v>
      </c>
      <c r="R9621" s="83"/>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3" t="s">
        <v>28</v>
      </c>
      <c r="P9622" s="83" t="s">
        <v>28338</v>
      </c>
      <c r="Q9622" s="83" t="s">
        <v>32</v>
      </c>
      <c r="R9622" s="83"/>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3" t="s">
        <v>28</v>
      </c>
      <c r="P9623" s="83" t="s">
        <v>5394</v>
      </c>
      <c r="Q9623" s="83" t="s">
        <v>32</v>
      </c>
      <c r="R9623" s="83"/>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3" t="s">
        <v>28</v>
      </c>
      <c r="P9624" s="83" t="s">
        <v>5661</v>
      </c>
      <c r="Q9624" s="83" t="s">
        <v>32</v>
      </c>
      <c r="R9624" s="83"/>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3" t="s">
        <v>28</v>
      </c>
      <c r="P9625" s="83" t="s">
        <v>28338</v>
      </c>
      <c r="Q9625" s="83" t="s">
        <v>32</v>
      </c>
      <c r="R9625" s="83"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3" t="s">
        <v>28</v>
      </c>
      <c r="P9626" s="83" t="s">
        <v>5394</v>
      </c>
      <c r="Q9626" s="83" t="s">
        <v>32</v>
      </c>
      <c r="R9626" s="83"/>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3" t="s">
        <v>28</v>
      </c>
      <c r="P9627" s="83" t="s">
        <v>5661</v>
      </c>
      <c r="Q9627" s="83" t="s">
        <v>32</v>
      </c>
      <c r="R9627" s="83"/>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3" t="s">
        <v>29</v>
      </c>
      <c r="P9628" s="83" t="s">
        <v>5394</v>
      </c>
      <c r="Q9628" s="83" t="s">
        <v>35138</v>
      </c>
      <c r="R9628" s="83"/>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3" t="s">
        <v>28</v>
      </c>
      <c r="P9629" s="83" t="s">
        <v>34280</v>
      </c>
      <c r="Q9629" s="83" t="s">
        <v>32</v>
      </c>
      <c r="R9629" s="83"/>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3" t="s">
        <v>28</v>
      </c>
      <c r="P9630" s="83" t="s">
        <v>5394</v>
      </c>
      <c r="Q9630" s="83" t="s">
        <v>32</v>
      </c>
      <c r="R9630" s="83"/>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3" t="s">
        <v>28</v>
      </c>
      <c r="P9631" s="83" t="s">
        <v>5444</v>
      </c>
      <c r="Q9631" s="83" t="s">
        <v>32</v>
      </c>
      <c r="R9631" s="83"/>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3" t="s">
        <v>28</v>
      </c>
      <c r="P9632" s="83" t="s">
        <v>34280</v>
      </c>
      <c r="Q9632" s="83" t="s">
        <v>32</v>
      </c>
      <c r="R9632" s="83"/>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3" t="s">
        <v>28</v>
      </c>
      <c r="P9633" s="83" t="s">
        <v>34280</v>
      </c>
      <c r="Q9633" s="83" t="s">
        <v>32</v>
      </c>
      <c r="R9633" s="83"/>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3" t="s">
        <v>28</v>
      </c>
      <c r="P9634" s="83" t="s">
        <v>34280</v>
      </c>
      <c r="Q9634" s="83" t="s">
        <v>32</v>
      </c>
      <c r="R9634" s="83"/>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3" t="s">
        <v>28</v>
      </c>
      <c r="P9635" s="83" t="s">
        <v>5444</v>
      </c>
      <c r="Q9635" s="83" t="s">
        <v>32</v>
      </c>
      <c r="R9635" s="83"/>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3" t="s">
        <v>28</v>
      </c>
      <c r="P9636" s="83" t="s">
        <v>5444</v>
      </c>
      <c r="Q9636" s="83" t="s">
        <v>32</v>
      </c>
      <c r="R9636" s="83"/>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3" t="s">
        <v>28</v>
      </c>
      <c r="P9637" s="83" t="s">
        <v>5394</v>
      </c>
      <c r="Q9637" s="83" t="s">
        <v>32</v>
      </c>
      <c r="R9637" s="83"/>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3" t="s">
        <v>28</v>
      </c>
      <c r="P9638" s="83" t="s">
        <v>5394</v>
      </c>
      <c r="Q9638" s="83" t="s">
        <v>32</v>
      </c>
      <c r="R9638" s="83"/>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3" t="s">
        <v>28</v>
      </c>
      <c r="P9639" s="83" t="s">
        <v>5394</v>
      </c>
      <c r="Q9639" s="83" t="s">
        <v>32</v>
      </c>
      <c r="R9639" s="83"/>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3" t="s">
        <v>28</v>
      </c>
      <c r="P9640" s="83" t="s">
        <v>5444</v>
      </c>
      <c r="Q9640" s="83" t="s">
        <v>32</v>
      </c>
      <c r="R9640" s="83"/>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3" t="s">
        <v>28</v>
      </c>
      <c r="P9641" s="83" t="s">
        <v>5661</v>
      </c>
      <c r="Q9641" s="83" t="s">
        <v>32</v>
      </c>
      <c r="R9641" s="83"/>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3" t="s">
        <v>28</v>
      </c>
      <c r="P9642" s="83" t="s">
        <v>5661</v>
      </c>
      <c r="Q9642" s="83" t="s">
        <v>32</v>
      </c>
      <c r="R9642" s="83"/>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3" t="s">
        <v>28</v>
      </c>
      <c r="P9643" s="83" t="s">
        <v>6016</v>
      </c>
      <c r="Q9643" s="83" t="s">
        <v>32</v>
      </c>
      <c r="R9643" s="83"/>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3" t="s">
        <v>28</v>
      </c>
      <c r="P9644" s="83" t="s">
        <v>34280</v>
      </c>
      <c r="Q9644" s="83" t="s">
        <v>32</v>
      </c>
      <c r="R9644" s="83"/>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3" t="s">
        <v>28</v>
      </c>
      <c r="P9645" s="83" t="s">
        <v>6016</v>
      </c>
      <c r="Q9645" s="83" t="s">
        <v>32</v>
      </c>
      <c r="R9645" s="83"/>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3" t="s">
        <v>28</v>
      </c>
      <c r="P9646" s="83" t="s">
        <v>6016</v>
      </c>
      <c r="Q9646" s="83" t="s">
        <v>32</v>
      </c>
      <c r="R9646" s="83"/>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3" t="s">
        <v>28</v>
      </c>
      <c r="P9647" s="83" t="s">
        <v>34280</v>
      </c>
      <c r="Q9647" s="83" t="s">
        <v>32</v>
      </c>
      <c r="R9647" s="83"/>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3" t="s">
        <v>28</v>
      </c>
      <c r="P9648" s="83" t="s">
        <v>5444</v>
      </c>
      <c r="Q9648" s="83" t="s">
        <v>32</v>
      </c>
      <c r="R9648" s="83"/>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3" t="s">
        <v>28</v>
      </c>
      <c r="P9649" s="83" t="s">
        <v>5394</v>
      </c>
      <c r="Q9649" s="83" t="s">
        <v>32</v>
      </c>
      <c r="R9649" s="83"/>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3" t="s">
        <v>28</v>
      </c>
      <c r="P9650" s="83" t="s">
        <v>5444</v>
      </c>
      <c r="Q9650" s="83" t="s">
        <v>32</v>
      </c>
      <c r="R9650" s="83"/>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3" t="s">
        <v>28</v>
      </c>
      <c r="P9651" s="83" t="s">
        <v>31508</v>
      </c>
      <c r="Q9651" s="83" t="s">
        <v>32</v>
      </c>
      <c r="R9651" s="83"/>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3" t="s">
        <v>29</v>
      </c>
      <c r="P9652" s="83" t="s">
        <v>34280</v>
      </c>
      <c r="Q9652" s="83" t="s">
        <v>28533</v>
      </c>
      <c r="R9652" s="83"/>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3" t="s">
        <v>28</v>
      </c>
      <c r="P9653" s="83" t="s">
        <v>34280</v>
      </c>
      <c r="Q9653" s="83" t="s">
        <v>32</v>
      </c>
      <c r="R9653" s="83"/>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3" t="s">
        <v>28</v>
      </c>
      <c r="P9654" s="83" t="s">
        <v>34280</v>
      </c>
      <c r="Q9654" s="83" t="s">
        <v>32</v>
      </c>
      <c r="R9654" s="83"/>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3" t="s">
        <v>28</v>
      </c>
      <c r="P9655" s="83" t="s">
        <v>34280</v>
      </c>
      <c r="Q9655" s="83" t="s">
        <v>32</v>
      </c>
      <c r="R9655" s="83"/>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3" t="s">
        <v>28</v>
      </c>
      <c r="P9656" s="83" t="s">
        <v>34280</v>
      </c>
      <c r="Q9656" s="83" t="s">
        <v>32</v>
      </c>
      <c r="R9656" s="83"/>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3" t="s">
        <v>28</v>
      </c>
      <c r="P9657" s="83" t="s">
        <v>6016</v>
      </c>
      <c r="Q9657" s="83" t="s">
        <v>32</v>
      </c>
      <c r="R9657" s="83"/>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3" t="s">
        <v>28</v>
      </c>
      <c r="P9658" s="83" t="s">
        <v>34280</v>
      </c>
      <c r="Q9658" s="83" t="s">
        <v>32</v>
      </c>
      <c r="R9658" s="83"/>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3" t="s">
        <v>28</v>
      </c>
      <c r="P9659" s="83" t="s">
        <v>34280</v>
      </c>
      <c r="Q9659" s="83" t="s">
        <v>32</v>
      </c>
      <c r="R9659" s="83"/>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3" t="s">
        <v>28</v>
      </c>
      <c r="P9660" s="83" t="s">
        <v>34280</v>
      </c>
      <c r="Q9660" s="83" t="s">
        <v>32</v>
      </c>
      <c r="R9660" s="83"/>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3" t="s">
        <v>28</v>
      </c>
      <c r="P9661" s="83" t="s">
        <v>34280</v>
      </c>
      <c r="Q9661" s="83" t="s">
        <v>32</v>
      </c>
      <c r="R9661" s="83"/>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3" t="s">
        <v>28</v>
      </c>
      <c r="P9662" s="83" t="s">
        <v>7528</v>
      </c>
      <c r="Q9662" s="83" t="s">
        <v>32</v>
      </c>
      <c r="R9662" s="83"/>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3" t="s">
        <v>29</v>
      </c>
      <c r="P9663" s="83" t="s">
        <v>28338</v>
      </c>
      <c r="Q9663" s="83" t="s">
        <v>8678</v>
      </c>
      <c r="R9663" s="83"/>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3" t="s">
        <v>28</v>
      </c>
      <c r="P9664" s="83" t="s">
        <v>28338</v>
      </c>
      <c r="Q9664" s="83" t="s">
        <v>32</v>
      </c>
      <c r="R9664" s="83"/>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3" t="s">
        <v>28</v>
      </c>
      <c r="P9665" s="83" t="s">
        <v>28338</v>
      </c>
      <c r="Q9665" s="83" t="s">
        <v>32</v>
      </c>
      <c r="R9665" s="83"/>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3" t="s">
        <v>28</v>
      </c>
      <c r="P9666" s="83" t="s">
        <v>5444</v>
      </c>
      <c r="Q9666" s="83" t="s">
        <v>32</v>
      </c>
      <c r="R9666" s="83"/>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3" t="s">
        <v>28</v>
      </c>
      <c r="P9667" s="83" t="s">
        <v>6016</v>
      </c>
      <c r="Q9667" s="83" t="s">
        <v>32</v>
      </c>
      <c r="R9667" s="83"/>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3" t="s">
        <v>28</v>
      </c>
      <c r="P9668" s="83" t="s">
        <v>5444</v>
      </c>
      <c r="Q9668" s="83" t="s">
        <v>32</v>
      </c>
      <c r="R9668" s="83"/>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3" t="s">
        <v>29</v>
      </c>
      <c r="P9669" s="83" t="s">
        <v>34280</v>
      </c>
      <c r="Q9669" s="83" t="s">
        <v>28533</v>
      </c>
      <c r="R9669" s="83"/>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3" t="s">
        <v>28</v>
      </c>
      <c r="P9670" s="83" t="s">
        <v>34280</v>
      </c>
      <c r="Q9670" s="83" t="s">
        <v>32</v>
      </c>
      <c r="R9670" s="83"/>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3" t="s">
        <v>28</v>
      </c>
      <c r="P9671" s="83" t="s">
        <v>31508</v>
      </c>
      <c r="Q9671" s="83" t="s">
        <v>32</v>
      </c>
      <c r="R9671" s="83"/>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3" t="s">
        <v>28</v>
      </c>
      <c r="P9672" s="83" t="s">
        <v>34280</v>
      </c>
      <c r="Q9672" s="83" t="s">
        <v>32</v>
      </c>
      <c r="R9672" s="83"/>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3" t="s">
        <v>28</v>
      </c>
      <c r="P9673" s="83" t="s">
        <v>5661</v>
      </c>
      <c r="Q9673" s="83" t="s">
        <v>32</v>
      </c>
      <c r="R9673" s="83"/>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3" t="s">
        <v>28</v>
      </c>
      <c r="P9674" s="83" t="s">
        <v>28338</v>
      </c>
      <c r="Q9674" s="83" t="s">
        <v>32</v>
      </c>
      <c r="R9674" s="83"/>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3" t="s">
        <v>28</v>
      </c>
      <c r="P9675" s="83" t="s">
        <v>5394</v>
      </c>
      <c r="Q9675" s="83" t="s">
        <v>32</v>
      </c>
      <c r="R9675" s="83"/>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3" t="s">
        <v>28</v>
      </c>
      <c r="P9676" s="83" t="s">
        <v>34280</v>
      </c>
      <c r="Q9676" s="83" t="s">
        <v>32</v>
      </c>
      <c r="R9676" s="83"/>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3" t="s">
        <v>28</v>
      </c>
      <c r="P9677" s="83" t="s">
        <v>28338</v>
      </c>
      <c r="Q9677" s="83" t="s">
        <v>32</v>
      </c>
      <c r="R9677" s="83"/>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3" t="s">
        <v>28</v>
      </c>
      <c r="P9678" s="83" t="s">
        <v>7528</v>
      </c>
      <c r="Q9678" s="83" t="s">
        <v>32</v>
      </c>
      <c r="R9678" s="83"/>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3" t="s">
        <v>28</v>
      </c>
      <c r="P9679" s="83" t="s">
        <v>31508</v>
      </c>
      <c r="Q9679" s="83" t="s">
        <v>32</v>
      </c>
      <c r="R9679" s="83"/>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3" t="s">
        <v>28</v>
      </c>
      <c r="P9680" s="83" t="s">
        <v>34280</v>
      </c>
      <c r="Q9680" s="83" t="s">
        <v>32</v>
      </c>
      <c r="R9680" s="83"/>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3" t="s">
        <v>28</v>
      </c>
      <c r="P9681" s="83" t="s">
        <v>31508</v>
      </c>
      <c r="Q9681" s="83" t="s">
        <v>32</v>
      </c>
      <c r="R9681" s="83"/>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3" t="s">
        <v>28</v>
      </c>
      <c r="P9682" s="83" t="s">
        <v>5394</v>
      </c>
      <c r="Q9682" s="83" t="s">
        <v>32</v>
      </c>
      <c r="R9682" s="83"/>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3" t="s">
        <v>28</v>
      </c>
      <c r="P9683" s="83" t="s">
        <v>7528</v>
      </c>
      <c r="Q9683" s="83" t="s">
        <v>32</v>
      </c>
      <c r="R9683" s="83"/>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3" t="s">
        <v>28</v>
      </c>
      <c r="P9684" s="83" t="s">
        <v>7528</v>
      </c>
      <c r="Q9684" s="83" t="s">
        <v>32</v>
      </c>
      <c r="R9684" s="83"/>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3" t="s">
        <v>28</v>
      </c>
      <c r="P9685" s="83" t="s">
        <v>7528</v>
      </c>
      <c r="Q9685" s="83" t="s">
        <v>32</v>
      </c>
      <c r="R9685" s="83"/>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3" t="s">
        <v>28</v>
      </c>
      <c r="P9686" s="83" t="s">
        <v>7528</v>
      </c>
      <c r="Q9686" s="83" t="s">
        <v>32</v>
      </c>
      <c r="R9686" s="83"/>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3" t="s">
        <v>29</v>
      </c>
      <c r="P9687" s="83" t="s">
        <v>5661</v>
      </c>
      <c r="Q9687" s="83" t="s">
        <v>29047</v>
      </c>
      <c r="R9687" s="83"/>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3" t="s">
        <v>28</v>
      </c>
      <c r="P9688" s="83" t="s">
        <v>7528</v>
      </c>
      <c r="Q9688" s="83" t="s">
        <v>32</v>
      </c>
      <c r="R9688" s="83"/>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3" t="s">
        <v>28</v>
      </c>
      <c r="P9690" s="83" t="s">
        <v>7528</v>
      </c>
      <c r="Q9690" s="83" t="s">
        <v>32</v>
      </c>
      <c r="R9690" s="83"/>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3" t="s">
        <v>28</v>
      </c>
      <c r="P9691" s="83" t="s">
        <v>5444</v>
      </c>
      <c r="Q9691" s="83" t="s">
        <v>32</v>
      </c>
      <c r="R9691" s="83"/>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3" t="s">
        <v>28</v>
      </c>
      <c r="P9693" s="83" t="s">
        <v>28338</v>
      </c>
      <c r="Q9693" s="83" t="s">
        <v>32</v>
      </c>
      <c r="R9693" s="83"/>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3" t="s">
        <v>28</v>
      </c>
      <c r="P9694" s="83" t="s">
        <v>28338</v>
      </c>
      <c r="Q9694" s="83" t="s">
        <v>32</v>
      </c>
      <c r="R9694" s="83"/>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3" t="s">
        <v>28</v>
      </c>
      <c r="P9695" s="83" t="s">
        <v>7528</v>
      </c>
      <c r="Q9695" s="83" t="s">
        <v>32</v>
      </c>
      <c r="R9695" s="83"/>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3" t="s">
        <v>28</v>
      </c>
      <c r="P9697" s="83" t="s">
        <v>7528</v>
      </c>
      <c r="Q9697" s="83" t="s">
        <v>32</v>
      </c>
      <c r="R9697" s="83"/>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3" t="s">
        <v>28</v>
      </c>
      <c r="P9699" s="83" t="s">
        <v>7528</v>
      </c>
      <c r="Q9699" s="83" t="s">
        <v>32</v>
      </c>
      <c r="R9699" s="83"/>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3" t="s">
        <v>28</v>
      </c>
      <c r="P9700" s="83" t="s">
        <v>28338</v>
      </c>
      <c r="Q9700" s="83" t="s">
        <v>32</v>
      </c>
      <c r="R9700" s="83"/>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3" t="s">
        <v>28</v>
      </c>
      <c r="P9701" s="83" t="s">
        <v>5444</v>
      </c>
      <c r="Q9701" s="83" t="s">
        <v>32</v>
      </c>
      <c r="R9701" s="83"/>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3" t="s">
        <v>28</v>
      </c>
      <c r="P9702" s="83" t="s">
        <v>28338</v>
      </c>
      <c r="Q9702" s="83" t="s">
        <v>32</v>
      </c>
      <c r="R9702" s="83"/>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3" t="s">
        <v>28</v>
      </c>
      <c r="P9703" s="83" t="s">
        <v>7528</v>
      </c>
      <c r="Q9703" s="83" t="s">
        <v>32</v>
      </c>
      <c r="R9703" s="83"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3" t="s">
        <v>29</v>
      </c>
      <c r="P9704" s="83" t="s">
        <v>5394</v>
      </c>
      <c r="Q9704" s="83" t="s">
        <v>16488</v>
      </c>
      <c r="R9704" s="83"/>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3" t="s">
        <v>28</v>
      </c>
      <c r="P9705" s="83" t="s">
        <v>28338</v>
      </c>
      <c r="Q9705" s="83" t="s">
        <v>32</v>
      </c>
      <c r="R9705" s="83"/>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3" t="s">
        <v>28</v>
      </c>
      <c r="P9706" s="83" t="s">
        <v>34280</v>
      </c>
      <c r="Q9706" s="83" t="s">
        <v>32</v>
      </c>
      <c r="R9706" s="83"/>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3" t="s">
        <v>28</v>
      </c>
      <c r="P9707" s="83" t="s">
        <v>28338</v>
      </c>
      <c r="Q9707" s="83" t="s">
        <v>32</v>
      </c>
      <c r="R9707" s="83"/>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3" t="s">
        <v>28</v>
      </c>
      <c r="P9708" s="83" t="s">
        <v>28338</v>
      </c>
      <c r="Q9708" s="83" t="s">
        <v>32</v>
      </c>
      <c r="R9708" s="83"/>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3" t="s">
        <v>28</v>
      </c>
      <c r="P9709" s="83" t="s">
        <v>5394</v>
      </c>
      <c r="Q9709" s="83" t="s">
        <v>32</v>
      </c>
      <c r="R9709" s="83"/>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3" t="s">
        <v>28</v>
      </c>
      <c r="P9710" s="83" t="s">
        <v>28338</v>
      </c>
      <c r="Q9710" s="83" t="s">
        <v>32</v>
      </c>
      <c r="R9710" s="83"/>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3" t="s">
        <v>28</v>
      </c>
      <c r="P9711" s="83" t="s">
        <v>5444</v>
      </c>
      <c r="Q9711" s="83" t="s">
        <v>32</v>
      </c>
      <c r="R9711" s="83"/>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3" t="s">
        <v>28</v>
      </c>
      <c r="P9712" s="83" t="s">
        <v>5444</v>
      </c>
      <c r="Q9712" s="83" t="s">
        <v>32</v>
      </c>
      <c r="R9712" s="83"/>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3" t="s">
        <v>28</v>
      </c>
      <c r="P9713" s="83" t="s">
        <v>6151</v>
      </c>
      <c r="Q9713" s="83" t="s">
        <v>32</v>
      </c>
      <c r="R9713" s="83"/>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3" t="s">
        <v>28</v>
      </c>
      <c r="P9714" s="83" t="s">
        <v>5394</v>
      </c>
      <c r="Q9714" s="83" t="s">
        <v>32</v>
      </c>
      <c r="R9714" s="83"/>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3" t="s">
        <v>28</v>
      </c>
      <c r="P9715" s="83" t="s">
        <v>31508</v>
      </c>
      <c r="Q9715" s="83" t="s">
        <v>32</v>
      </c>
      <c r="R9715" s="83"/>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3" t="s">
        <v>28</v>
      </c>
      <c r="P9716" s="83" t="s">
        <v>5394</v>
      </c>
      <c r="Q9716" s="83" t="s">
        <v>32</v>
      </c>
      <c r="R9716" s="83"/>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3" t="s">
        <v>28</v>
      </c>
      <c r="P9717" s="83" t="s">
        <v>5661</v>
      </c>
      <c r="Q9717" s="83" t="s">
        <v>32</v>
      </c>
      <c r="R9717" s="83"/>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3" t="s">
        <v>28</v>
      </c>
      <c r="P9718" s="83" t="s">
        <v>28338</v>
      </c>
      <c r="Q9718" s="83" t="s">
        <v>32</v>
      </c>
      <c r="R9718" s="83"/>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3" t="s">
        <v>29</v>
      </c>
      <c r="P9719" s="83" t="s">
        <v>5394</v>
      </c>
      <c r="Q9719" s="83" t="s">
        <v>8678</v>
      </c>
      <c r="R9719" s="83"/>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3" t="s">
        <v>28</v>
      </c>
      <c r="P9720" s="83" t="s">
        <v>28338</v>
      </c>
      <c r="Q9720" s="83" t="s">
        <v>32</v>
      </c>
      <c r="R9720" s="83"/>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3" t="s">
        <v>28</v>
      </c>
      <c r="P9721" s="83" t="s">
        <v>28338</v>
      </c>
      <c r="Q9721" s="83" t="s">
        <v>32</v>
      </c>
      <c r="R9721" s="83"/>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3" t="s">
        <v>28</v>
      </c>
      <c r="P9722" s="83" t="s">
        <v>28338</v>
      </c>
      <c r="Q9722" s="83" t="s">
        <v>32</v>
      </c>
      <c r="R9722" s="83"/>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3" t="s">
        <v>28</v>
      </c>
      <c r="P9723" s="83" t="s">
        <v>7528</v>
      </c>
      <c r="Q9723" s="83" t="s">
        <v>32</v>
      </c>
      <c r="R9723" s="83"/>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3" t="s">
        <v>28</v>
      </c>
      <c r="P9724" s="83" t="s">
        <v>28338</v>
      </c>
      <c r="Q9724" s="83" t="s">
        <v>32</v>
      </c>
      <c r="R9724" s="83"/>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3" t="s">
        <v>28</v>
      </c>
      <c r="P9725" s="83" t="s">
        <v>28338</v>
      </c>
      <c r="Q9725" s="83" t="s">
        <v>32</v>
      </c>
      <c r="R9725" s="83"/>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3" t="s">
        <v>28</v>
      </c>
      <c r="P9726" s="83" t="s">
        <v>5661</v>
      </c>
      <c r="Q9726" s="83" t="s">
        <v>32</v>
      </c>
      <c r="R9726" s="83"/>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3" t="s">
        <v>28</v>
      </c>
      <c r="P9727" s="83" t="s">
        <v>28338</v>
      </c>
      <c r="Q9727" s="83" t="s">
        <v>32</v>
      </c>
      <c r="R9727" s="83"/>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3" t="s">
        <v>28</v>
      </c>
      <c r="P9728" s="83" t="s">
        <v>5444</v>
      </c>
      <c r="Q9728" s="83" t="s">
        <v>32</v>
      </c>
      <c r="R9728" s="83"/>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3" t="s">
        <v>28</v>
      </c>
      <c r="P9729" s="83" t="s">
        <v>6016</v>
      </c>
      <c r="Q9729" s="83" t="s">
        <v>32</v>
      </c>
      <c r="R9729" s="83"/>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3" t="s">
        <v>28</v>
      </c>
      <c r="P9730" s="83" t="s">
        <v>5661</v>
      </c>
      <c r="Q9730" s="83" t="s">
        <v>32</v>
      </c>
      <c r="R9730" s="83"/>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3" t="s">
        <v>28</v>
      </c>
      <c r="P9731" s="83" t="s">
        <v>5444</v>
      </c>
      <c r="Q9731" s="83" t="s">
        <v>32</v>
      </c>
      <c r="R9731" s="83"/>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3" t="s">
        <v>28</v>
      </c>
      <c r="P9732" s="83" t="s">
        <v>31508</v>
      </c>
      <c r="Q9732" s="83" t="s">
        <v>32</v>
      </c>
      <c r="R9732" s="83"/>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3" t="s">
        <v>28</v>
      </c>
      <c r="P9733" s="83" t="s">
        <v>5444</v>
      </c>
      <c r="Q9733" s="83" t="s">
        <v>32</v>
      </c>
      <c r="R9733" s="83"/>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3" t="s">
        <v>28</v>
      </c>
      <c r="P9734" s="83" t="s">
        <v>5661</v>
      </c>
      <c r="Q9734" s="83" t="s">
        <v>32</v>
      </c>
      <c r="R9734" s="83"/>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3" t="s">
        <v>28</v>
      </c>
      <c r="P9735" s="83" t="s">
        <v>28338</v>
      </c>
      <c r="Q9735" s="83" t="s">
        <v>32</v>
      </c>
      <c r="R9735" s="83"/>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3" t="s">
        <v>28</v>
      </c>
      <c r="P9736" s="83" t="s">
        <v>7528</v>
      </c>
      <c r="Q9736" s="83" t="s">
        <v>32</v>
      </c>
      <c r="R9736" s="83"/>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3" t="s">
        <v>28</v>
      </c>
      <c r="P9737" s="83" t="s">
        <v>5661</v>
      </c>
      <c r="Q9737" s="83" t="s">
        <v>32</v>
      </c>
      <c r="R9737" s="83"/>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3" t="s">
        <v>28</v>
      </c>
      <c r="P9738" s="83" t="s">
        <v>28338</v>
      </c>
      <c r="Q9738" s="83" t="s">
        <v>32</v>
      </c>
      <c r="R9738" s="83"/>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3" t="s">
        <v>28</v>
      </c>
      <c r="P9739" s="83" t="s">
        <v>7528</v>
      </c>
      <c r="Q9739" s="83" t="s">
        <v>32</v>
      </c>
      <c r="R9739" s="83"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3" t="s">
        <v>28</v>
      </c>
      <c r="P9740" s="83" t="s">
        <v>5444</v>
      </c>
      <c r="Q9740" s="83" t="s">
        <v>32</v>
      </c>
      <c r="R9740" s="83"/>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3" t="s">
        <v>28</v>
      </c>
      <c r="P9741" s="83" t="s">
        <v>5394</v>
      </c>
      <c r="Q9741" s="83" t="s">
        <v>32</v>
      </c>
      <c r="R9741" s="83"/>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3" t="s">
        <v>28</v>
      </c>
      <c r="P9742" s="83" t="s">
        <v>34280</v>
      </c>
      <c r="Q9742" s="83" t="s">
        <v>32</v>
      </c>
      <c r="R9742" s="83"/>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3" t="s">
        <v>28</v>
      </c>
      <c r="P9743" s="83" t="s">
        <v>5661</v>
      </c>
      <c r="Q9743" s="83" t="s">
        <v>32</v>
      </c>
      <c r="R9743" s="83"/>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3" t="s">
        <v>28</v>
      </c>
      <c r="P9744" s="83" t="s">
        <v>5661</v>
      </c>
      <c r="Q9744" s="83" t="s">
        <v>32</v>
      </c>
      <c r="R9744" s="83"/>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3" t="s">
        <v>28</v>
      </c>
      <c r="P9745" s="83" t="s">
        <v>5661</v>
      </c>
      <c r="Q9745" s="83" t="s">
        <v>32</v>
      </c>
      <c r="R9745" s="83"/>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3" t="s">
        <v>29</v>
      </c>
      <c r="P9746" s="83" t="s">
        <v>28338</v>
      </c>
      <c r="Q9746" s="83" t="s">
        <v>8678</v>
      </c>
      <c r="R9746" s="83"/>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3" t="s">
        <v>28</v>
      </c>
      <c r="P9747" s="83" t="s">
        <v>28338</v>
      </c>
      <c r="Q9747" s="83" t="s">
        <v>32</v>
      </c>
      <c r="R9747" s="83"/>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3" t="s">
        <v>28</v>
      </c>
      <c r="P9748" s="83" t="s">
        <v>28338</v>
      </c>
      <c r="Q9748" s="83" t="s">
        <v>32</v>
      </c>
      <c r="R9748" s="83"/>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3" t="s">
        <v>28</v>
      </c>
      <c r="P9749" s="83" t="s">
        <v>28338</v>
      </c>
      <c r="Q9749" s="83" t="s">
        <v>32</v>
      </c>
      <c r="R9749" s="83"/>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3" t="s">
        <v>28</v>
      </c>
      <c r="P9750" s="83" t="s">
        <v>5444</v>
      </c>
      <c r="Q9750" s="83" t="s">
        <v>32</v>
      </c>
      <c r="R9750" s="83"/>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3" t="s">
        <v>28</v>
      </c>
      <c r="P9751" s="83" t="s">
        <v>5394</v>
      </c>
      <c r="Q9751" s="83" t="s">
        <v>32</v>
      </c>
      <c r="R9751" s="83"/>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3" t="s">
        <v>28</v>
      </c>
      <c r="P9752" s="83" t="s">
        <v>28338</v>
      </c>
      <c r="Q9752" s="83" t="s">
        <v>32</v>
      </c>
      <c r="R9752" s="83"/>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3" t="s">
        <v>28</v>
      </c>
      <c r="P9753" s="83" t="s">
        <v>5444</v>
      </c>
      <c r="Q9753" s="83" t="s">
        <v>32</v>
      </c>
      <c r="R9753" s="83"/>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3" t="s">
        <v>28</v>
      </c>
      <c r="P9754" s="83" t="s">
        <v>5394</v>
      </c>
      <c r="Q9754" s="83" t="s">
        <v>32</v>
      </c>
      <c r="R9754" s="83"/>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3" t="s">
        <v>28</v>
      </c>
      <c r="P9755" s="83" t="s">
        <v>7528</v>
      </c>
      <c r="Q9755" s="83" t="s">
        <v>32</v>
      </c>
      <c r="R9755" s="83"/>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3" t="s">
        <v>28</v>
      </c>
      <c r="P9756" s="83" t="s">
        <v>5394</v>
      </c>
      <c r="Q9756" s="83" t="s">
        <v>32</v>
      </c>
      <c r="R9756" s="83"/>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3" t="s">
        <v>28</v>
      </c>
      <c r="P9757" s="83" t="s">
        <v>5444</v>
      </c>
      <c r="Q9757" s="83" t="s">
        <v>32</v>
      </c>
      <c r="R9757" s="83"/>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3" t="s">
        <v>28</v>
      </c>
      <c r="P9758" s="83" t="s">
        <v>5394</v>
      </c>
      <c r="Q9758" s="83" t="s">
        <v>32</v>
      </c>
      <c r="R9758" s="83"/>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3" t="s">
        <v>28</v>
      </c>
      <c r="P9760" s="83" t="s">
        <v>5394</v>
      </c>
      <c r="Q9760" s="83" t="s">
        <v>32</v>
      </c>
      <c r="R9760" s="83"/>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3" t="s">
        <v>28</v>
      </c>
      <c r="P9761" s="83" t="s">
        <v>28338</v>
      </c>
      <c r="Q9761" s="83" t="s">
        <v>32</v>
      </c>
      <c r="R9761" s="83"/>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3" t="s">
        <v>28</v>
      </c>
      <c r="P9762" s="83" t="s">
        <v>5444</v>
      </c>
      <c r="Q9762" s="83" t="s">
        <v>32</v>
      </c>
      <c r="R9762" s="83"/>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3" t="s">
        <v>28</v>
      </c>
      <c r="P9763" s="83" t="s">
        <v>5394</v>
      </c>
      <c r="Q9763" s="83" t="s">
        <v>32</v>
      </c>
      <c r="R9763" s="83"/>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3" t="s">
        <v>28</v>
      </c>
      <c r="P9764" s="83" t="s">
        <v>5444</v>
      </c>
      <c r="Q9764" s="83" t="s">
        <v>32</v>
      </c>
      <c r="R9764" s="83"/>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3" t="s">
        <v>28</v>
      </c>
      <c r="P9765" s="83" t="s">
        <v>5394</v>
      </c>
      <c r="Q9765" s="83" t="s">
        <v>32</v>
      </c>
      <c r="R9765" s="83"/>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3" t="s">
        <v>28</v>
      </c>
      <c r="P9766" s="83" t="s">
        <v>5444</v>
      </c>
      <c r="Q9766" s="83" t="s">
        <v>32</v>
      </c>
      <c r="R9766" s="83"/>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3" t="s">
        <v>28</v>
      </c>
      <c r="P9767" s="83" t="s">
        <v>5394</v>
      </c>
      <c r="Q9767" s="83" t="s">
        <v>32</v>
      </c>
      <c r="R9767" s="83"/>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3" t="s">
        <v>28</v>
      </c>
      <c r="P9768" s="83" t="s">
        <v>28118</v>
      </c>
      <c r="Q9768" s="83" t="s">
        <v>32</v>
      </c>
      <c r="R9768" s="83"/>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3" t="s">
        <v>28</v>
      </c>
      <c r="P9769" s="83" t="s">
        <v>34280</v>
      </c>
      <c r="Q9769" s="83" t="s">
        <v>32</v>
      </c>
      <c r="R9769" s="83"/>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3" t="s">
        <v>28</v>
      </c>
      <c r="P9770" s="83" t="s">
        <v>28338</v>
      </c>
      <c r="Q9770" s="83" t="s">
        <v>32</v>
      </c>
      <c r="R9770" s="83"/>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3" t="s">
        <v>28</v>
      </c>
      <c r="P9771" s="83" t="s">
        <v>5444</v>
      </c>
      <c r="Q9771" s="83" t="s">
        <v>32</v>
      </c>
      <c r="R9771" s="83"/>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3" t="s">
        <v>29</v>
      </c>
      <c r="P9772" s="83" t="s">
        <v>5394</v>
      </c>
      <c r="Q9772" s="83" t="s">
        <v>29577</v>
      </c>
      <c r="R9772" s="83"/>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3" t="s">
        <v>28</v>
      </c>
      <c r="P9773" s="83" t="s">
        <v>5444</v>
      </c>
      <c r="Q9773" s="83" t="s">
        <v>32</v>
      </c>
      <c r="R9773" s="83"/>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3" t="s">
        <v>28</v>
      </c>
      <c r="P9774" s="83" t="s">
        <v>5394</v>
      </c>
      <c r="Q9774" s="83" t="s">
        <v>32</v>
      </c>
      <c r="R9774" s="83"/>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3" t="s">
        <v>28</v>
      </c>
      <c r="P9775" s="83" t="s">
        <v>7532</v>
      </c>
      <c r="Q9775" s="83" t="s">
        <v>32</v>
      </c>
      <c r="R9775" s="83"/>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3" t="s">
        <v>28</v>
      </c>
      <c r="P9776" s="83" t="s">
        <v>5444</v>
      </c>
      <c r="Q9776" s="83" t="s">
        <v>32</v>
      </c>
      <c r="R9776" s="83"/>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3" t="s">
        <v>28</v>
      </c>
      <c r="P9777" s="83" t="s">
        <v>5444</v>
      </c>
      <c r="Q9777" s="83" t="s">
        <v>32</v>
      </c>
      <c r="R9777" s="83"/>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3" t="s">
        <v>28</v>
      </c>
      <c r="P9778" s="83" t="s">
        <v>5444</v>
      </c>
      <c r="Q9778" s="83" t="s">
        <v>32</v>
      </c>
      <c r="R9778" s="83"/>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3" t="s">
        <v>28</v>
      </c>
      <c r="P9780" s="83" t="s">
        <v>7532</v>
      </c>
      <c r="Q9780" s="83" t="s">
        <v>32</v>
      </c>
      <c r="R9780" s="83"/>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3" t="s">
        <v>29</v>
      </c>
      <c r="P9781" s="83" t="s">
        <v>5661</v>
      </c>
      <c r="Q9781" s="83" t="s">
        <v>8678</v>
      </c>
      <c r="R9781" s="83"/>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3" t="s">
        <v>28</v>
      </c>
      <c r="P9782" s="83" t="s">
        <v>5444</v>
      </c>
      <c r="Q9782" s="83" t="s">
        <v>32</v>
      </c>
      <c r="R9782" s="83"/>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3" t="s">
        <v>28</v>
      </c>
      <c r="P9783" s="83" t="s">
        <v>5444</v>
      </c>
      <c r="Q9783" s="83" t="s">
        <v>32</v>
      </c>
      <c r="R9783" s="83"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3" t="s">
        <v>28</v>
      </c>
      <c r="P9784" s="83" t="s">
        <v>28436</v>
      </c>
      <c r="Q9784" s="83" t="s">
        <v>32</v>
      </c>
      <c r="R9784" s="83"/>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3" t="s">
        <v>28</v>
      </c>
      <c r="P9785" s="83" t="s">
        <v>5394</v>
      </c>
      <c r="Q9785" s="83" t="s">
        <v>32</v>
      </c>
      <c r="R9785" s="83"/>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3" t="s">
        <v>28</v>
      </c>
      <c r="P9786" s="83" t="s">
        <v>5444</v>
      </c>
      <c r="Q9786" s="83" t="s">
        <v>32</v>
      </c>
      <c r="R9786" s="83"/>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3" t="s">
        <v>28</v>
      </c>
      <c r="P9787" s="83" t="s">
        <v>5394</v>
      </c>
      <c r="Q9787" s="83" t="s">
        <v>32</v>
      </c>
      <c r="R9787" s="83"/>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3" t="s">
        <v>28</v>
      </c>
      <c r="P9788" s="83" t="s">
        <v>7532</v>
      </c>
      <c r="Q9788" s="83" t="s">
        <v>32</v>
      </c>
      <c r="R9788" s="83"/>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3" t="s">
        <v>29</v>
      </c>
      <c r="P9789" s="83" t="s">
        <v>7532</v>
      </c>
      <c r="Q9789" s="83" t="s">
        <v>8678</v>
      </c>
      <c r="R9789" s="83"/>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3" t="s">
        <v>28</v>
      </c>
      <c r="P9790" s="83" t="s">
        <v>7532</v>
      </c>
      <c r="Q9790" s="83" t="s">
        <v>32</v>
      </c>
      <c r="R9790" s="83"/>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3" t="s">
        <v>28</v>
      </c>
      <c r="P9791" s="83" t="s">
        <v>5661</v>
      </c>
      <c r="Q9791" s="83" t="s">
        <v>32</v>
      </c>
      <c r="R9791" s="83"/>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3" t="s">
        <v>28</v>
      </c>
      <c r="P9792" s="83" t="s">
        <v>5444</v>
      </c>
      <c r="Q9792" s="83" t="s">
        <v>32</v>
      </c>
      <c r="R9792" s="83"/>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3" t="s">
        <v>28</v>
      </c>
      <c r="P9794" s="83" t="s">
        <v>6016</v>
      </c>
      <c r="Q9794" s="83" t="s">
        <v>32</v>
      </c>
      <c r="R9794" s="83"/>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3" t="s">
        <v>28</v>
      </c>
      <c r="P9795" s="83" t="s">
        <v>5444</v>
      </c>
      <c r="Q9795" s="83" t="s">
        <v>32</v>
      </c>
      <c r="R9795" s="83"/>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3" t="s">
        <v>28</v>
      </c>
      <c r="P9796" s="83" t="s">
        <v>5444</v>
      </c>
      <c r="Q9796" s="83" t="s">
        <v>32</v>
      </c>
      <c r="R9796" s="83"/>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3" t="s">
        <v>28</v>
      </c>
      <c r="P9797" s="83" t="s">
        <v>5444</v>
      </c>
      <c r="Q9797" s="83" t="s">
        <v>32</v>
      </c>
      <c r="R9797" s="83"/>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3" t="s">
        <v>29</v>
      </c>
      <c r="P9798" s="83" t="s">
        <v>5661</v>
      </c>
      <c r="Q9798" s="83" t="s">
        <v>8678</v>
      </c>
      <c r="R9798" s="83"/>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3" t="s">
        <v>28</v>
      </c>
      <c r="P9799" s="83" t="s">
        <v>6016</v>
      </c>
      <c r="Q9799" s="83" t="s">
        <v>32</v>
      </c>
      <c r="R9799" s="83"/>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3" t="s">
        <v>29</v>
      </c>
      <c r="P9800" s="83" t="s">
        <v>5394</v>
      </c>
      <c r="Q9800" s="83" t="s">
        <v>8678</v>
      </c>
      <c r="R9800" s="83"/>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3" t="s">
        <v>28</v>
      </c>
      <c r="P9801" s="83" t="s">
        <v>7532</v>
      </c>
      <c r="Q9801" s="83" t="s">
        <v>32</v>
      </c>
      <c r="R9801" s="83"/>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3" t="s">
        <v>28</v>
      </c>
      <c r="P9802" s="83" t="s">
        <v>7532</v>
      </c>
      <c r="Q9802" s="83" t="s">
        <v>32</v>
      </c>
      <c r="R9802" s="83"/>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3" t="s">
        <v>28</v>
      </c>
      <c r="P9803" s="83" t="s">
        <v>5661</v>
      </c>
      <c r="Q9803" s="83" t="s">
        <v>32</v>
      </c>
      <c r="R9803" s="83"/>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3" t="s">
        <v>28</v>
      </c>
      <c r="P9804" s="83" t="s">
        <v>5394</v>
      </c>
      <c r="Q9804" s="83" t="s">
        <v>32</v>
      </c>
      <c r="R9804" s="83"/>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3" t="s">
        <v>29</v>
      </c>
      <c r="P9805" s="83" t="s">
        <v>5661</v>
      </c>
      <c r="Q9805" s="83" t="s">
        <v>28903</v>
      </c>
      <c r="R9805" s="83"/>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3" t="s">
        <v>29</v>
      </c>
      <c r="P9806" s="83" t="s">
        <v>5394</v>
      </c>
      <c r="Q9806" s="83" t="s">
        <v>8678</v>
      </c>
      <c r="R9806" s="83"/>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3" t="s">
        <v>28</v>
      </c>
      <c r="P9807" s="83" t="s">
        <v>5661</v>
      </c>
      <c r="Q9807" s="83" t="s">
        <v>32</v>
      </c>
      <c r="R9807" s="83"/>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3" t="s">
        <v>29</v>
      </c>
      <c r="P9808" s="83" t="s">
        <v>5394</v>
      </c>
      <c r="Q9808" s="83" t="s">
        <v>16488</v>
      </c>
      <c r="R9808" s="83"/>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3" t="s">
        <v>29</v>
      </c>
      <c r="P9809" s="83" t="s">
        <v>5661</v>
      </c>
      <c r="Q9809" s="83" t="s">
        <v>8678</v>
      </c>
      <c r="R9809" s="83"/>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3" t="s">
        <v>28</v>
      </c>
      <c r="P9810" s="83" t="s">
        <v>28118</v>
      </c>
      <c r="Q9810" s="83" t="s">
        <v>32</v>
      </c>
      <c r="R9810" s="83"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3" t="s">
        <v>28</v>
      </c>
      <c r="P9811" s="83" t="s">
        <v>5394</v>
      </c>
      <c r="Q9811" s="83" t="s">
        <v>32</v>
      </c>
      <c r="R9811" s="83"/>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3" t="s">
        <v>28</v>
      </c>
      <c r="P9812" s="83" t="s">
        <v>5444</v>
      </c>
      <c r="Q9812" s="83" t="s">
        <v>32</v>
      </c>
      <c r="R9812" s="83"/>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3" t="s">
        <v>28</v>
      </c>
      <c r="P9813" s="83" t="s">
        <v>28338</v>
      </c>
      <c r="Q9813" s="83" t="s">
        <v>32</v>
      </c>
      <c r="R9813" s="83"/>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3" t="s">
        <v>28</v>
      </c>
      <c r="P9814" s="83" t="s">
        <v>5394</v>
      </c>
      <c r="Q9814" s="83" t="s">
        <v>32</v>
      </c>
      <c r="R9814" s="83"/>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3" t="s">
        <v>28</v>
      </c>
      <c r="P9815" s="83" t="s">
        <v>7532</v>
      </c>
      <c r="Q9815" s="83" t="s">
        <v>32</v>
      </c>
      <c r="R9815" s="83"/>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3" t="s">
        <v>28</v>
      </c>
      <c r="P9816" s="83" t="s">
        <v>5444</v>
      </c>
      <c r="Q9816" s="83" t="s">
        <v>32</v>
      </c>
      <c r="R9816" s="83"/>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3" t="s">
        <v>28</v>
      </c>
      <c r="P9817" s="83" t="s">
        <v>5394</v>
      </c>
      <c r="Q9817" s="83" t="s">
        <v>32</v>
      </c>
      <c r="R9817" s="83"/>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3" t="s">
        <v>28</v>
      </c>
      <c r="P9818" s="83" t="s">
        <v>5394</v>
      </c>
      <c r="Q9818" s="83" t="s">
        <v>32</v>
      </c>
      <c r="R9818" s="83"/>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3" t="s">
        <v>29</v>
      </c>
      <c r="P9819" s="83" t="s">
        <v>5394</v>
      </c>
      <c r="Q9819" s="83" t="s">
        <v>8678</v>
      </c>
      <c r="R9819" s="83"/>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3" t="s">
        <v>28</v>
      </c>
      <c r="P9820" s="83" t="s">
        <v>5444</v>
      </c>
      <c r="Q9820" s="83" t="s">
        <v>32</v>
      </c>
      <c r="R9820" s="83"/>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3" t="s">
        <v>28</v>
      </c>
      <c r="P9821" s="83" t="s">
        <v>28338</v>
      </c>
      <c r="Q9821" s="83" t="s">
        <v>32</v>
      </c>
      <c r="R9821" s="83"/>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3" t="s">
        <v>28</v>
      </c>
      <c r="P9822" s="83" t="s">
        <v>7528</v>
      </c>
      <c r="Q9822" s="83" t="s">
        <v>32</v>
      </c>
      <c r="R9822" s="83"/>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3" t="s">
        <v>28</v>
      </c>
      <c r="P9823" s="83" t="s">
        <v>5444</v>
      </c>
      <c r="Q9823" s="83" t="s">
        <v>32</v>
      </c>
      <c r="R9823" s="83"/>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3" t="s">
        <v>28</v>
      </c>
      <c r="P9824" s="83" t="s">
        <v>5444</v>
      </c>
      <c r="Q9824" s="83" t="s">
        <v>32</v>
      </c>
      <c r="R9824" s="83"/>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3" t="s">
        <v>28</v>
      </c>
      <c r="P9825" s="83" t="s">
        <v>5444</v>
      </c>
      <c r="Q9825" s="83" t="s">
        <v>32</v>
      </c>
      <c r="R9825" s="83"/>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3" t="s">
        <v>28</v>
      </c>
      <c r="P9827" s="83" t="s">
        <v>28338</v>
      </c>
      <c r="Q9827" s="83" t="s">
        <v>32</v>
      </c>
      <c r="R9827" s="83"/>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3" t="s">
        <v>28</v>
      </c>
      <c r="P9828" s="83" t="s">
        <v>5444</v>
      </c>
      <c r="Q9828" s="83" t="s">
        <v>32</v>
      </c>
      <c r="R9828" s="83"/>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3" t="s">
        <v>28</v>
      </c>
      <c r="P9829" s="83" t="s">
        <v>28436</v>
      </c>
      <c r="Q9829" s="83" t="s">
        <v>32</v>
      </c>
      <c r="R9829" s="83"/>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3" t="s">
        <v>29</v>
      </c>
      <c r="P9830" s="83" t="s">
        <v>28436</v>
      </c>
      <c r="Q9830" s="83" t="s">
        <v>8678</v>
      </c>
      <c r="R9830" s="83"/>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3" t="s">
        <v>28</v>
      </c>
      <c r="P9831" s="83" t="s">
        <v>5661</v>
      </c>
      <c r="Q9831" s="83" t="s">
        <v>32</v>
      </c>
      <c r="R9831" s="83"/>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3" t="s">
        <v>28</v>
      </c>
      <c r="P9832" s="83" t="s">
        <v>28118</v>
      </c>
      <c r="Q9832" s="83" t="s">
        <v>32</v>
      </c>
      <c r="R9832" s="83"/>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3" t="s">
        <v>28</v>
      </c>
      <c r="P9833" s="83" t="s">
        <v>5661</v>
      </c>
      <c r="Q9833" s="83" t="s">
        <v>32</v>
      </c>
      <c r="R9833" s="83"/>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3" t="s">
        <v>28</v>
      </c>
      <c r="P9834" s="83" t="s">
        <v>28118</v>
      </c>
      <c r="Q9834" s="83" t="s">
        <v>32</v>
      </c>
      <c r="R9834" s="83"/>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3" t="s">
        <v>28</v>
      </c>
      <c r="P9835" s="83" t="s">
        <v>28118</v>
      </c>
      <c r="Q9835" s="83" t="s">
        <v>32</v>
      </c>
      <c r="R9835" s="83"/>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3" t="s">
        <v>28</v>
      </c>
      <c r="P9836" s="83" t="s">
        <v>28118</v>
      </c>
      <c r="Q9836" s="83" t="s">
        <v>32</v>
      </c>
      <c r="R9836" s="83"/>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3" t="s">
        <v>28</v>
      </c>
      <c r="P9837" s="83" t="s">
        <v>5661</v>
      </c>
      <c r="Q9837" s="83" t="s">
        <v>32</v>
      </c>
      <c r="R9837" s="83"/>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3" t="s">
        <v>28</v>
      </c>
      <c r="P9838" s="83" t="s">
        <v>5661</v>
      </c>
      <c r="Q9838" s="83" t="s">
        <v>32</v>
      </c>
      <c r="R9838" s="83"/>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3" t="s">
        <v>28</v>
      </c>
      <c r="P9839" s="83" t="s">
        <v>5661</v>
      </c>
      <c r="Q9839" s="83" t="s">
        <v>32</v>
      </c>
      <c r="R9839" s="83"/>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3" t="s">
        <v>28</v>
      </c>
      <c r="P9840" s="83" t="s">
        <v>5661</v>
      </c>
      <c r="Q9840" s="83" t="s">
        <v>32</v>
      </c>
      <c r="R9840" s="83"/>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3" t="s">
        <v>28</v>
      </c>
      <c r="P9841" s="83" t="s">
        <v>28436</v>
      </c>
      <c r="Q9841" s="83" t="s">
        <v>32</v>
      </c>
      <c r="R9841" s="83"/>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3" t="s">
        <v>28</v>
      </c>
      <c r="P9842" s="83" t="s">
        <v>5444</v>
      </c>
      <c r="Q9842" s="83" t="s">
        <v>32</v>
      </c>
      <c r="R9842" s="83"/>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3" t="s">
        <v>28</v>
      </c>
      <c r="P9843" s="83" t="s">
        <v>28338</v>
      </c>
      <c r="Q9843" s="83" t="s">
        <v>32</v>
      </c>
      <c r="R9843" s="83"/>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3" t="s">
        <v>28</v>
      </c>
      <c r="P9844" s="83" t="s">
        <v>28338</v>
      </c>
      <c r="Q9844" s="83" t="s">
        <v>32</v>
      </c>
      <c r="R9844" s="83"/>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3" t="s">
        <v>28</v>
      </c>
      <c r="P9845" s="83" t="s">
        <v>5444</v>
      </c>
      <c r="Q9845" s="83" t="s">
        <v>32</v>
      </c>
      <c r="R9845" s="83"/>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3" t="s">
        <v>28</v>
      </c>
      <c r="P9846" s="83" t="s">
        <v>5444</v>
      </c>
      <c r="Q9846" s="83" t="s">
        <v>32</v>
      </c>
      <c r="R9846" s="83"/>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3" t="s">
        <v>28</v>
      </c>
      <c r="P9847" s="83" t="s">
        <v>5444</v>
      </c>
      <c r="Q9847" s="83" t="s">
        <v>32</v>
      </c>
      <c r="R9847" s="83"/>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3" t="s">
        <v>28</v>
      </c>
      <c r="P9848" s="83" t="s">
        <v>5444</v>
      </c>
      <c r="Q9848" s="83" t="s">
        <v>32</v>
      </c>
      <c r="R9848" s="83"/>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3" t="s">
        <v>28</v>
      </c>
      <c r="P9849" s="83" t="s">
        <v>6151</v>
      </c>
      <c r="Q9849" s="83" t="s">
        <v>32</v>
      </c>
      <c r="R9849" s="83"/>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3" t="s">
        <v>28</v>
      </c>
      <c r="P9850" s="83" t="s">
        <v>6151</v>
      </c>
      <c r="Q9850" s="83" t="s">
        <v>32</v>
      </c>
      <c r="R9850" s="83"/>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3" t="s">
        <v>28</v>
      </c>
      <c r="P9851" s="83" t="s">
        <v>5661</v>
      </c>
      <c r="Q9851" s="83" t="s">
        <v>32</v>
      </c>
      <c r="R9851" s="83"/>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3" t="s">
        <v>28</v>
      </c>
      <c r="P9852" s="83" t="s">
        <v>6151</v>
      </c>
      <c r="Q9852" s="83" t="s">
        <v>32</v>
      </c>
      <c r="R9852" s="83"/>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3" t="s">
        <v>28</v>
      </c>
      <c r="P9853" s="83" t="s">
        <v>5661</v>
      </c>
      <c r="Q9853" s="83" t="s">
        <v>32</v>
      </c>
      <c r="R9853" s="83"/>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3" t="s">
        <v>28</v>
      </c>
      <c r="P9854" s="83" t="s">
        <v>28338</v>
      </c>
      <c r="Q9854" s="83" t="s">
        <v>32</v>
      </c>
      <c r="R9854" s="83"/>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3" t="s">
        <v>28</v>
      </c>
      <c r="P9855" s="83" t="s">
        <v>34280</v>
      </c>
      <c r="Q9855" s="83" t="s">
        <v>32</v>
      </c>
      <c r="R9855" s="83"/>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3" t="s">
        <v>28</v>
      </c>
      <c r="P9856" s="83" t="s">
        <v>34280</v>
      </c>
      <c r="Q9856" s="83" t="s">
        <v>32</v>
      </c>
      <c r="R9856" s="83"/>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3" t="s">
        <v>28</v>
      </c>
      <c r="P9857" s="83" t="s">
        <v>28118</v>
      </c>
      <c r="Q9857" s="83" t="s">
        <v>32</v>
      </c>
      <c r="R9857" s="83"/>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3" t="s">
        <v>28</v>
      </c>
      <c r="P9858" s="83" t="s">
        <v>28338</v>
      </c>
      <c r="Q9858" s="83" t="s">
        <v>32</v>
      </c>
      <c r="R9858" s="83"/>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3" t="s">
        <v>28</v>
      </c>
      <c r="P9859" s="83" t="s">
        <v>34280</v>
      </c>
      <c r="Q9859" s="83" t="s">
        <v>32</v>
      </c>
      <c r="R9859" s="83"/>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3" t="s">
        <v>28</v>
      </c>
      <c r="P9860" s="83" t="s">
        <v>5444</v>
      </c>
      <c r="Q9860" s="83" t="s">
        <v>32</v>
      </c>
      <c r="R9860" s="83"/>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3" t="s">
        <v>28</v>
      </c>
      <c r="P9861" s="83" t="s">
        <v>34280</v>
      </c>
      <c r="Q9861" s="83" t="s">
        <v>32</v>
      </c>
      <c r="R9861" s="83"/>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3" t="s">
        <v>28</v>
      </c>
      <c r="P9862" s="83" t="s">
        <v>28338</v>
      </c>
      <c r="Q9862" s="83" t="s">
        <v>32</v>
      </c>
      <c r="R9862" s="83"/>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3" t="s">
        <v>28</v>
      </c>
      <c r="P9863" s="83" t="s">
        <v>28338</v>
      </c>
      <c r="Q9863" s="83" t="s">
        <v>32</v>
      </c>
      <c r="R9863" s="83"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3" t="s">
        <v>28</v>
      </c>
      <c r="P9864" s="83" t="s">
        <v>28436</v>
      </c>
      <c r="Q9864" s="83" t="s">
        <v>32</v>
      </c>
      <c r="R9864" s="83"/>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3" t="s">
        <v>28</v>
      </c>
      <c r="P9865" s="83" t="s">
        <v>5661</v>
      </c>
      <c r="Q9865" s="83" t="s">
        <v>32</v>
      </c>
      <c r="R9865" s="83"/>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3" t="s">
        <v>28</v>
      </c>
      <c r="P9866" s="83" t="s">
        <v>28338</v>
      </c>
      <c r="Q9866" s="83" t="s">
        <v>32</v>
      </c>
      <c r="R9866" s="83"/>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3" t="s">
        <v>28</v>
      </c>
      <c r="P9867" s="83" t="s">
        <v>5661</v>
      </c>
      <c r="Q9867" s="83" t="s">
        <v>32</v>
      </c>
      <c r="R9867" s="83"/>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3" t="s">
        <v>28</v>
      </c>
      <c r="P9868" s="83" t="s">
        <v>5661</v>
      </c>
      <c r="Q9868" s="83" t="s">
        <v>32</v>
      </c>
      <c r="R9868" s="83"/>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3" t="s">
        <v>28</v>
      </c>
      <c r="P9869" s="83" t="s">
        <v>7532</v>
      </c>
      <c r="Q9869" s="83" t="s">
        <v>32</v>
      </c>
      <c r="R9869" s="83"/>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3" t="s">
        <v>28</v>
      </c>
      <c r="P9870" s="83" t="s">
        <v>34280</v>
      </c>
      <c r="Q9870" s="83" t="s">
        <v>32</v>
      </c>
      <c r="R9870" s="83"/>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3" t="s">
        <v>28</v>
      </c>
      <c r="P9872" s="83" t="s">
        <v>7532</v>
      </c>
      <c r="Q9872" s="83" t="s">
        <v>32</v>
      </c>
      <c r="R9872" s="83"/>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3" t="s">
        <v>28</v>
      </c>
      <c r="P9873" s="83" t="s">
        <v>34280</v>
      </c>
      <c r="Q9873" s="83" t="s">
        <v>32</v>
      </c>
      <c r="R9873" s="83"/>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3" t="s">
        <v>28</v>
      </c>
      <c r="P9874" s="83" t="s">
        <v>7532</v>
      </c>
      <c r="Q9874" s="83" t="s">
        <v>32</v>
      </c>
      <c r="R9874" s="83"/>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3" t="s">
        <v>28</v>
      </c>
      <c r="P9875" s="83" t="s">
        <v>5661</v>
      </c>
      <c r="Q9875" s="83" t="s">
        <v>32</v>
      </c>
      <c r="R9875" s="83"/>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3" t="s">
        <v>28</v>
      </c>
      <c r="P9876" s="83" t="s">
        <v>5661</v>
      </c>
      <c r="Q9876" s="83" t="s">
        <v>32</v>
      </c>
      <c r="R9876" s="83"/>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3" t="s">
        <v>28</v>
      </c>
      <c r="P9877" s="83" t="s">
        <v>5444</v>
      </c>
      <c r="Q9877" s="83" t="s">
        <v>32</v>
      </c>
      <c r="R9877" s="83"/>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3" t="s">
        <v>28</v>
      </c>
      <c r="P9878" s="83" t="s">
        <v>5444</v>
      </c>
      <c r="Q9878" s="83" t="s">
        <v>32</v>
      </c>
      <c r="R9878" s="83"/>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3" t="s">
        <v>28</v>
      </c>
      <c r="P9879" s="83" t="s">
        <v>5661</v>
      </c>
      <c r="Q9879" s="83" t="s">
        <v>32</v>
      </c>
      <c r="R9879" s="83"/>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3" t="s">
        <v>28</v>
      </c>
      <c r="P9880" s="83" t="s">
        <v>28436</v>
      </c>
      <c r="Q9880" s="83" t="s">
        <v>32</v>
      </c>
      <c r="R9880" s="83"/>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3" t="s">
        <v>28</v>
      </c>
      <c r="P9881" s="83" t="s">
        <v>5444</v>
      </c>
      <c r="Q9881" s="83" t="s">
        <v>32</v>
      </c>
      <c r="R9881" s="83"/>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3" t="s">
        <v>28</v>
      </c>
      <c r="P9882" s="83" t="s">
        <v>5444</v>
      </c>
      <c r="Q9882" s="83" t="s">
        <v>32</v>
      </c>
      <c r="R9882" s="83"/>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3" t="s">
        <v>28</v>
      </c>
      <c r="P9883" s="83" t="s">
        <v>5444</v>
      </c>
      <c r="Q9883" s="83" t="s">
        <v>32</v>
      </c>
      <c r="R9883" s="83"/>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3" t="s">
        <v>28</v>
      </c>
      <c r="P9884" s="83" t="s">
        <v>28338</v>
      </c>
      <c r="Q9884" s="83" t="s">
        <v>32</v>
      </c>
      <c r="R9884" s="83"/>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3" t="s">
        <v>28</v>
      </c>
      <c r="P9885" s="83" t="s">
        <v>28436</v>
      </c>
      <c r="Q9885" s="83" t="s">
        <v>32</v>
      </c>
      <c r="R9885" s="83"/>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3" t="s">
        <v>28</v>
      </c>
      <c r="P9886" s="83" t="s">
        <v>5444</v>
      </c>
      <c r="Q9886" s="83" t="s">
        <v>32</v>
      </c>
      <c r="R9886" s="83"/>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3" t="s">
        <v>28</v>
      </c>
      <c r="P9887" s="83" t="s">
        <v>7532</v>
      </c>
      <c r="Q9887" s="83" t="s">
        <v>32</v>
      </c>
      <c r="R9887" s="83"/>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3" t="s">
        <v>28</v>
      </c>
      <c r="P9888" s="83" t="s">
        <v>5661</v>
      </c>
      <c r="Q9888" s="83" t="s">
        <v>32</v>
      </c>
      <c r="R9888" s="83"/>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3" t="s">
        <v>28</v>
      </c>
      <c r="P9889" s="83" t="s">
        <v>34280</v>
      </c>
      <c r="Q9889" s="83" t="s">
        <v>32</v>
      </c>
      <c r="R9889" s="83"/>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3" t="s">
        <v>28</v>
      </c>
      <c r="P9890" s="83" t="s">
        <v>28436</v>
      </c>
      <c r="Q9890" s="83" t="s">
        <v>32</v>
      </c>
      <c r="R9890" s="83"/>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3" t="s">
        <v>28</v>
      </c>
      <c r="P9891" s="83" t="s">
        <v>5394</v>
      </c>
      <c r="Q9891" s="83" t="s">
        <v>32</v>
      </c>
      <c r="R9891" s="83"/>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3" t="s">
        <v>28</v>
      </c>
      <c r="P9892" s="83" t="s">
        <v>34280</v>
      </c>
      <c r="Q9892" s="83" t="s">
        <v>32</v>
      </c>
      <c r="R9892" s="83"/>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3" t="s">
        <v>28</v>
      </c>
      <c r="P9893" s="83" t="s">
        <v>34280</v>
      </c>
      <c r="Q9893" s="83" t="s">
        <v>32</v>
      </c>
      <c r="R9893" s="83"/>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3" t="s">
        <v>28</v>
      </c>
      <c r="P9894" s="83" t="s">
        <v>28436</v>
      </c>
      <c r="Q9894" s="83" t="s">
        <v>32</v>
      </c>
      <c r="R9894" s="83"/>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3" t="s">
        <v>28</v>
      </c>
      <c r="P9895" s="83" t="s">
        <v>5394</v>
      </c>
      <c r="Q9895" s="83" t="s">
        <v>32</v>
      </c>
      <c r="R9895" s="83"/>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3" t="s">
        <v>28</v>
      </c>
      <c r="P9896" s="83" t="s">
        <v>5661</v>
      </c>
      <c r="Q9896" s="83" t="s">
        <v>32</v>
      </c>
      <c r="R9896" s="83"/>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3" t="s">
        <v>28</v>
      </c>
      <c r="P9897" s="83" t="s">
        <v>5661</v>
      </c>
      <c r="Q9897" s="83" t="s">
        <v>32</v>
      </c>
      <c r="R9897" s="83"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3" t="s">
        <v>28</v>
      </c>
      <c r="P9898" s="83" t="s">
        <v>5444</v>
      </c>
      <c r="Q9898" s="83" t="s">
        <v>32</v>
      </c>
      <c r="R9898" s="83"/>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3" t="s">
        <v>28</v>
      </c>
      <c r="P9899" s="83" t="s">
        <v>5661</v>
      </c>
      <c r="Q9899" s="83" t="s">
        <v>32</v>
      </c>
      <c r="R9899" s="83"/>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3" t="s">
        <v>28</v>
      </c>
      <c r="P9900" s="83" t="s">
        <v>5394</v>
      </c>
      <c r="Q9900" s="83" t="s">
        <v>32</v>
      </c>
      <c r="R9900" s="83"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3" t="s">
        <v>28</v>
      </c>
      <c r="P9901" s="83" t="s">
        <v>5661</v>
      </c>
      <c r="Q9901" s="83" t="s">
        <v>32</v>
      </c>
      <c r="R9901" s="83"/>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3" t="s">
        <v>28</v>
      </c>
      <c r="P9902" s="83" t="s">
        <v>28338</v>
      </c>
      <c r="Q9902" s="83" t="s">
        <v>32</v>
      </c>
      <c r="R9902" s="83"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3" t="s">
        <v>28</v>
      </c>
      <c r="P9903" s="83" t="s">
        <v>5661</v>
      </c>
      <c r="Q9903" s="83" t="s">
        <v>32</v>
      </c>
      <c r="R9903" s="83"/>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3" t="s">
        <v>28</v>
      </c>
      <c r="P9904" s="83" t="s">
        <v>5661</v>
      </c>
      <c r="Q9904" s="83" t="s">
        <v>32</v>
      </c>
      <c r="R9904" s="83"/>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3" t="s">
        <v>28</v>
      </c>
      <c r="P9905" s="83" t="s">
        <v>7532</v>
      </c>
      <c r="Q9905" s="83" t="s">
        <v>32</v>
      </c>
      <c r="R9905" s="83"/>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3" t="s">
        <v>28</v>
      </c>
      <c r="P9906" s="83" t="s">
        <v>34280</v>
      </c>
      <c r="Q9906" s="83" t="s">
        <v>32</v>
      </c>
      <c r="R9906" s="83"/>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3" t="s">
        <v>28</v>
      </c>
      <c r="P9907" s="83" t="s">
        <v>28436</v>
      </c>
      <c r="Q9907" s="83" t="s">
        <v>32</v>
      </c>
      <c r="R9907" s="83"/>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3" t="s">
        <v>28</v>
      </c>
      <c r="P9908" s="83" t="s">
        <v>5394</v>
      </c>
      <c r="Q9908" s="83" t="s">
        <v>32</v>
      </c>
      <c r="R9908" s="83"/>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3" t="s">
        <v>28</v>
      </c>
      <c r="P9909" s="83" t="s">
        <v>5661</v>
      </c>
      <c r="Q9909" s="83" t="s">
        <v>32</v>
      </c>
      <c r="R9909" s="83"/>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3" t="s">
        <v>28</v>
      </c>
      <c r="P9910" s="83" t="s">
        <v>5444</v>
      </c>
      <c r="Q9910" s="83" t="s">
        <v>32</v>
      </c>
      <c r="R9910" s="83"/>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3" t="s">
        <v>28</v>
      </c>
      <c r="P9911" s="83" t="s">
        <v>5661</v>
      </c>
      <c r="Q9911" s="83" t="s">
        <v>32</v>
      </c>
      <c r="R9911" s="83"/>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3" t="s">
        <v>28</v>
      </c>
      <c r="P9912" s="83" t="s">
        <v>5394</v>
      </c>
      <c r="Q9912" s="83" t="s">
        <v>32</v>
      </c>
      <c r="R9912" s="83"/>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3" t="s">
        <v>28</v>
      </c>
      <c r="P9913" s="83" t="s">
        <v>5394</v>
      </c>
      <c r="Q9913" s="83" t="s">
        <v>32</v>
      </c>
      <c r="R9913" s="83"/>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3" t="s">
        <v>28</v>
      </c>
      <c r="P9915" s="83" t="s">
        <v>5444</v>
      </c>
      <c r="Q9915" s="83" t="s">
        <v>32</v>
      </c>
      <c r="R9915" s="83"/>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3" t="s">
        <v>28</v>
      </c>
      <c r="P9916" s="83" t="s">
        <v>5394</v>
      </c>
      <c r="Q9916" s="83" t="s">
        <v>32</v>
      </c>
      <c r="R9916" s="83"/>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3" t="s">
        <v>28</v>
      </c>
      <c r="P9917" s="83" t="s">
        <v>28338</v>
      </c>
      <c r="Q9917" s="83" t="s">
        <v>32</v>
      </c>
      <c r="R9917" s="83"/>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3" t="s">
        <v>28</v>
      </c>
      <c r="P9918" s="83" t="s">
        <v>5394</v>
      </c>
      <c r="Q9918" s="83" t="s">
        <v>32</v>
      </c>
      <c r="R9918" s="83"/>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3" t="s">
        <v>28</v>
      </c>
      <c r="P9919" s="83" t="s">
        <v>28338</v>
      </c>
      <c r="Q9919" s="83" t="s">
        <v>32</v>
      </c>
      <c r="R9919" s="83"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3" t="s">
        <v>29</v>
      </c>
      <c r="P9921" s="83" t="s">
        <v>5661</v>
      </c>
      <c r="Q9921" s="83" t="s">
        <v>8678</v>
      </c>
      <c r="R9921" s="83"/>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3" t="s">
        <v>28</v>
      </c>
      <c r="P9922" s="83" t="s">
        <v>5444</v>
      </c>
      <c r="Q9922" s="83" t="s">
        <v>32</v>
      </c>
      <c r="R9922" s="83"/>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3" t="s">
        <v>28</v>
      </c>
      <c r="P9923" s="83" t="s">
        <v>5394</v>
      </c>
      <c r="Q9923" s="83" t="s">
        <v>32</v>
      </c>
      <c r="R9923" s="83"/>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3" t="s">
        <v>28</v>
      </c>
      <c r="P9924" s="83" t="s">
        <v>5394</v>
      </c>
      <c r="Q9924" s="83" t="s">
        <v>32</v>
      </c>
      <c r="R9924" s="83"/>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3" t="s">
        <v>28</v>
      </c>
      <c r="P9925" s="83" t="s">
        <v>5394</v>
      </c>
      <c r="Q9925" s="83" t="s">
        <v>32</v>
      </c>
      <c r="R9925" s="83"/>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3" t="s">
        <v>28</v>
      </c>
      <c r="P9926" s="83" t="s">
        <v>5444</v>
      </c>
      <c r="Q9926" s="83" t="s">
        <v>32</v>
      </c>
      <c r="R9926" s="83"/>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3" t="s">
        <v>28</v>
      </c>
      <c r="P9927" s="83" t="s">
        <v>5394</v>
      </c>
      <c r="Q9927" s="83" t="s">
        <v>32</v>
      </c>
      <c r="R9927" s="83"/>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3" t="s">
        <v>28</v>
      </c>
      <c r="P9928" s="83" t="s">
        <v>5444</v>
      </c>
      <c r="Q9928" s="83" t="s">
        <v>32</v>
      </c>
      <c r="R9928" s="83"/>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3" t="s">
        <v>28</v>
      </c>
      <c r="P9929" s="83" t="s">
        <v>34280</v>
      </c>
      <c r="Q9929" s="83" t="s">
        <v>32</v>
      </c>
      <c r="R9929" s="83"/>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3" t="s">
        <v>28</v>
      </c>
      <c r="P9930" s="83" t="s">
        <v>34280</v>
      </c>
      <c r="Q9930" s="83" t="s">
        <v>32</v>
      </c>
      <c r="R9930" s="83"/>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3" t="s">
        <v>28</v>
      </c>
      <c r="P9931" s="83" t="s">
        <v>5444</v>
      </c>
      <c r="Q9931" s="83" t="s">
        <v>32</v>
      </c>
      <c r="R9931" s="83"/>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3" t="s">
        <v>28</v>
      </c>
      <c r="P9932" s="83" t="s">
        <v>5394</v>
      </c>
      <c r="Q9932" s="83" t="s">
        <v>32</v>
      </c>
      <c r="R9932" s="83"/>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3" t="s">
        <v>28</v>
      </c>
      <c r="P9933" s="83" t="s">
        <v>5394</v>
      </c>
      <c r="Q9933" s="83" t="s">
        <v>32</v>
      </c>
      <c r="R9933" s="83"/>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3" t="s">
        <v>28</v>
      </c>
      <c r="P9934" s="83" t="s">
        <v>34280</v>
      </c>
      <c r="Q9934" s="83" t="s">
        <v>32</v>
      </c>
      <c r="R9934" s="83"/>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3" t="s">
        <v>28</v>
      </c>
      <c r="P9935" s="83" t="s">
        <v>5394</v>
      </c>
      <c r="Q9935" s="83" t="s">
        <v>32</v>
      </c>
      <c r="R9935" s="83"/>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3" t="s">
        <v>28</v>
      </c>
      <c r="P9936" s="83" t="s">
        <v>5394</v>
      </c>
      <c r="Q9936" s="83" t="s">
        <v>32</v>
      </c>
      <c r="R9936" s="83"/>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3" t="s">
        <v>28</v>
      </c>
      <c r="P9937" s="83" t="s">
        <v>5394</v>
      </c>
      <c r="Q9937" s="83" t="s">
        <v>32</v>
      </c>
      <c r="R9937" s="83"/>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3" t="s">
        <v>28</v>
      </c>
      <c r="P9938" s="83" t="s">
        <v>5444</v>
      </c>
      <c r="Q9938" s="83" t="s">
        <v>32</v>
      </c>
      <c r="R9938" s="83"/>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3" t="s">
        <v>28</v>
      </c>
      <c r="P9939" s="83" t="s">
        <v>5444</v>
      </c>
      <c r="Q9939" s="83" t="s">
        <v>32</v>
      </c>
      <c r="R9939" s="83"/>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3" t="s">
        <v>28</v>
      </c>
      <c r="P9940" s="83" t="s">
        <v>34280</v>
      </c>
      <c r="Q9940" s="83" t="s">
        <v>32</v>
      </c>
      <c r="R9940" s="83"/>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3" t="s">
        <v>28</v>
      </c>
      <c r="P9941" s="83" t="s">
        <v>28338</v>
      </c>
      <c r="Q9941" s="83" t="s">
        <v>32</v>
      </c>
      <c r="R9941" s="83"/>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3" t="s">
        <v>28</v>
      </c>
      <c r="P9942" s="83" t="s">
        <v>5661</v>
      </c>
      <c r="Q9942" s="83" t="s">
        <v>32</v>
      </c>
      <c r="R9942" s="83"/>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3" t="s">
        <v>28</v>
      </c>
      <c r="P9943" s="83" t="s">
        <v>5661</v>
      </c>
      <c r="Q9943" s="83" t="s">
        <v>32</v>
      </c>
      <c r="R9943" s="83"/>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3" t="s">
        <v>28</v>
      </c>
      <c r="P9944" s="83" t="s">
        <v>5661</v>
      </c>
      <c r="Q9944" s="83" t="s">
        <v>32</v>
      </c>
      <c r="R9944" s="83"/>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3" t="s">
        <v>28</v>
      </c>
      <c r="P9945" s="83" t="s">
        <v>7532</v>
      </c>
      <c r="Q9945" s="83" t="s">
        <v>32</v>
      </c>
      <c r="R9945" s="83"/>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3" t="s">
        <v>28</v>
      </c>
      <c r="P9946" s="83" t="s">
        <v>28338</v>
      </c>
      <c r="Q9946" s="83" t="s">
        <v>32</v>
      </c>
      <c r="R9946" s="83"/>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3" t="s">
        <v>28</v>
      </c>
      <c r="P9947" s="83" t="s">
        <v>5394</v>
      </c>
      <c r="Q9947" s="83" t="s">
        <v>32</v>
      </c>
      <c r="R9947" s="83"/>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3" t="s">
        <v>28</v>
      </c>
      <c r="P9948" s="83" t="s">
        <v>5661</v>
      </c>
      <c r="Q9948" s="83" t="s">
        <v>32</v>
      </c>
      <c r="R9948" s="83"/>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3" t="s">
        <v>28</v>
      </c>
      <c r="P9949" s="83" t="s">
        <v>7532</v>
      </c>
      <c r="Q9949" s="83" t="s">
        <v>32</v>
      </c>
      <c r="R9949" s="83"/>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3" t="s">
        <v>28</v>
      </c>
      <c r="P9950" s="83" t="s">
        <v>7532</v>
      </c>
      <c r="Q9950" s="83" t="s">
        <v>32</v>
      </c>
      <c r="R9950" s="83"/>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3" t="s">
        <v>28</v>
      </c>
      <c r="P9951" s="83" t="s">
        <v>5661</v>
      </c>
      <c r="Q9951" s="83" t="s">
        <v>32</v>
      </c>
      <c r="R9951" s="83"/>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3" t="s">
        <v>28</v>
      </c>
      <c r="P9952" s="83" t="s">
        <v>28436</v>
      </c>
      <c r="Q9952" s="83" t="s">
        <v>32</v>
      </c>
      <c r="R9952" s="83"/>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3" t="s">
        <v>28</v>
      </c>
      <c r="P9953" s="83" t="s">
        <v>28338</v>
      </c>
      <c r="Q9953" s="83" t="s">
        <v>32</v>
      </c>
      <c r="R9953" s="83"/>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3" t="s">
        <v>28</v>
      </c>
      <c r="P9954" s="83" t="s">
        <v>5394</v>
      </c>
      <c r="Q9954" s="83" t="s">
        <v>32</v>
      </c>
      <c r="R9954" s="83"/>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3" t="s">
        <v>28</v>
      </c>
      <c r="P9955" s="83" t="s">
        <v>5394</v>
      </c>
      <c r="Q9955" s="83" t="s">
        <v>32</v>
      </c>
      <c r="R9955" s="83"/>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3" t="s">
        <v>28</v>
      </c>
      <c r="P9956" s="83" t="s">
        <v>7532</v>
      </c>
      <c r="Q9956" s="83" t="s">
        <v>32</v>
      </c>
      <c r="R9956" s="83"/>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3" t="s">
        <v>28</v>
      </c>
      <c r="P9957" s="83" t="s">
        <v>7532</v>
      </c>
      <c r="Q9957" s="83" t="s">
        <v>32</v>
      </c>
      <c r="R9957" s="83"/>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3" t="s">
        <v>28</v>
      </c>
      <c r="P9958" s="83" t="s">
        <v>5444</v>
      </c>
      <c r="Q9958" s="83" t="s">
        <v>32</v>
      </c>
      <c r="R9958" s="83"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3" t="s">
        <v>28</v>
      </c>
      <c r="P9959" s="83" t="s">
        <v>28436</v>
      </c>
      <c r="Q9959" s="83" t="s">
        <v>32</v>
      </c>
      <c r="R9959" s="83"/>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3" t="s">
        <v>28</v>
      </c>
      <c r="P9961" s="83" t="s">
        <v>5444</v>
      </c>
      <c r="Q9961" s="83" t="s">
        <v>32</v>
      </c>
      <c r="R9961" s="83"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3" t="s">
        <v>28</v>
      </c>
      <c r="P9962" s="83" t="s">
        <v>5444</v>
      </c>
      <c r="Q9962" s="83" t="s">
        <v>32</v>
      </c>
      <c r="R9962" s="83"/>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3" t="s">
        <v>29</v>
      </c>
      <c r="P9963" s="83" t="s">
        <v>5394</v>
      </c>
      <c r="Q9963" s="83" t="s">
        <v>8678</v>
      </c>
      <c r="R9963" s="83"/>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3" t="s">
        <v>29</v>
      </c>
      <c r="P9964" s="83" t="s">
        <v>5444</v>
      </c>
      <c r="Q9964" s="83" t="s">
        <v>8541</v>
      </c>
      <c r="R9964" s="83"/>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3" t="s">
        <v>28</v>
      </c>
      <c r="P9965" s="83" t="s">
        <v>5394</v>
      </c>
      <c r="Q9965" s="83" t="s">
        <v>32</v>
      </c>
      <c r="R9965" s="83"/>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3" t="s">
        <v>28</v>
      </c>
      <c r="P9966" s="83" t="s">
        <v>5444</v>
      </c>
      <c r="Q9966" s="83" t="s">
        <v>32</v>
      </c>
      <c r="R9966" s="83"/>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3" t="s">
        <v>28</v>
      </c>
      <c r="P9967" s="83" t="s">
        <v>5444</v>
      </c>
      <c r="Q9967" s="83" t="s">
        <v>32</v>
      </c>
      <c r="R9967" s="83"/>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3" t="s">
        <v>28</v>
      </c>
      <c r="P9968" s="83" t="s">
        <v>5444</v>
      </c>
      <c r="Q9968" s="83" t="s">
        <v>32</v>
      </c>
      <c r="R9968" s="83"/>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3" t="s">
        <v>28</v>
      </c>
      <c r="P9969" s="83" t="s">
        <v>5444</v>
      </c>
      <c r="Q9969" s="83" t="s">
        <v>32</v>
      </c>
      <c r="R9969" s="83"/>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3" t="s">
        <v>28</v>
      </c>
      <c r="P9970" s="83" t="s">
        <v>5444</v>
      </c>
      <c r="Q9970" s="83" t="s">
        <v>32</v>
      </c>
      <c r="R9970" s="83"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3" t="s">
        <v>28</v>
      </c>
      <c r="P9971" s="83" t="s">
        <v>28118</v>
      </c>
      <c r="Q9971" s="83" t="s">
        <v>32</v>
      </c>
      <c r="R9971" s="83"/>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3" t="s">
        <v>28</v>
      </c>
      <c r="P9972" s="83" t="s">
        <v>34280</v>
      </c>
      <c r="Q9972" s="83" t="s">
        <v>32</v>
      </c>
      <c r="R9972" s="83"/>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3" t="s">
        <v>28</v>
      </c>
      <c r="P9975" s="83" t="s">
        <v>34280</v>
      </c>
      <c r="Q9975" s="83" t="s">
        <v>32</v>
      </c>
      <c r="R9975" s="83"/>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3" t="s">
        <v>28</v>
      </c>
      <c r="P9976" s="83" t="s">
        <v>5444</v>
      </c>
      <c r="Q9976" s="83" t="s">
        <v>32</v>
      </c>
      <c r="R9976" s="83"/>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3" t="s">
        <v>28</v>
      </c>
      <c r="P9977" s="83" t="s">
        <v>5444</v>
      </c>
      <c r="Q9977" s="83" t="s">
        <v>32</v>
      </c>
      <c r="R9977" s="83"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3" t="s">
        <v>28</v>
      </c>
      <c r="P9978" s="83" t="s">
        <v>5444</v>
      </c>
      <c r="Q9978" s="83" t="s">
        <v>32</v>
      </c>
      <c r="R9978" s="83"/>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3" t="s">
        <v>28</v>
      </c>
      <c r="P9979" s="83" t="s">
        <v>5444</v>
      </c>
      <c r="Q9979" s="83" t="s">
        <v>32</v>
      </c>
      <c r="R9979" s="83"/>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3" t="s">
        <v>28</v>
      </c>
      <c r="P9981" s="83" t="s">
        <v>5444</v>
      </c>
      <c r="Q9981" s="83" t="s">
        <v>32</v>
      </c>
      <c r="R9981" s="83"/>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3" t="s">
        <v>28</v>
      </c>
      <c r="P9982" s="83" t="s">
        <v>5394</v>
      </c>
      <c r="Q9982" s="83" t="s">
        <v>32</v>
      </c>
      <c r="R9982" s="83"/>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3" t="s">
        <v>28</v>
      </c>
      <c r="P9983" s="83" t="s">
        <v>5444</v>
      </c>
      <c r="Q9983" s="83" t="s">
        <v>32</v>
      </c>
      <c r="R9983" s="83"/>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3" t="s">
        <v>28</v>
      </c>
      <c r="P9984" s="83" t="s">
        <v>5444</v>
      </c>
      <c r="Q9984" s="83" t="s">
        <v>32</v>
      </c>
      <c r="R9984" s="83"/>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3" t="s">
        <v>28</v>
      </c>
      <c r="P9985" s="83" t="s">
        <v>34280</v>
      </c>
      <c r="Q9985" s="83" t="s">
        <v>32</v>
      </c>
      <c r="R9985" s="83"/>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3" t="s">
        <v>29</v>
      </c>
      <c r="P9986" s="83" t="s">
        <v>5394</v>
      </c>
      <c r="Q9986" s="83" t="s">
        <v>8678</v>
      </c>
      <c r="R9986" s="83"/>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3" t="s">
        <v>28</v>
      </c>
      <c r="P9987" s="83" t="s">
        <v>34280</v>
      </c>
      <c r="Q9987" s="83" t="s">
        <v>32</v>
      </c>
      <c r="R9987" s="83"/>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3" t="s">
        <v>28</v>
      </c>
      <c r="P9988" s="83" t="s">
        <v>5394</v>
      </c>
      <c r="Q9988" s="83" t="s">
        <v>32</v>
      </c>
      <c r="R9988" s="83"/>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3" t="s">
        <v>28</v>
      </c>
      <c r="P9989" s="83" t="s">
        <v>31508</v>
      </c>
      <c r="Q9989" s="83" t="s">
        <v>32</v>
      </c>
      <c r="R9989" s="83"/>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3" t="s">
        <v>28</v>
      </c>
      <c r="P9990" s="83" t="s">
        <v>5394</v>
      </c>
      <c r="Q9990" s="83" t="s">
        <v>32</v>
      </c>
      <c r="R9990" s="83"/>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3" t="s">
        <v>28</v>
      </c>
      <c r="P9991" s="83" t="s">
        <v>31508</v>
      </c>
      <c r="Q9991" s="83" t="s">
        <v>32</v>
      </c>
      <c r="R9991" s="83"/>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3" t="s">
        <v>28</v>
      </c>
      <c r="P9992" s="83" t="s">
        <v>28118</v>
      </c>
      <c r="Q9992" s="83" t="s">
        <v>32</v>
      </c>
      <c r="R9992" s="83"/>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3" t="s">
        <v>28</v>
      </c>
      <c r="P9993" s="83" t="s">
        <v>5413</v>
      </c>
      <c r="Q9993" s="83" t="s">
        <v>32</v>
      </c>
      <c r="R9993" s="83"/>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3" t="s">
        <v>28</v>
      </c>
      <c r="P9994" s="83" t="s">
        <v>31508</v>
      </c>
      <c r="Q9994" s="83" t="s">
        <v>32</v>
      </c>
      <c r="R9994" s="83"/>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3" t="s">
        <v>28</v>
      </c>
      <c r="P9995" s="83" t="s">
        <v>5394</v>
      </c>
      <c r="Q9995" s="83" t="s">
        <v>32</v>
      </c>
      <c r="R9995" s="83"/>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3" t="s">
        <v>28</v>
      </c>
      <c r="P9996" s="83" t="s">
        <v>34280</v>
      </c>
      <c r="Q9996" s="83" t="s">
        <v>32</v>
      </c>
      <c r="R9996" s="83"/>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3" t="s">
        <v>28</v>
      </c>
      <c r="P9997" s="83" t="s">
        <v>5394</v>
      </c>
      <c r="Q9997" s="83" t="s">
        <v>32</v>
      </c>
      <c r="R9997" s="83"/>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3" t="s">
        <v>28</v>
      </c>
      <c r="P9998" s="83" t="s">
        <v>31508</v>
      </c>
      <c r="Q9998" s="83" t="s">
        <v>32</v>
      </c>
      <c r="R9998" s="83"/>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3" t="s">
        <v>28</v>
      </c>
      <c r="P9999" s="83" t="s">
        <v>5394</v>
      </c>
      <c r="Q9999" s="83" t="s">
        <v>32</v>
      </c>
      <c r="R9999" s="83"/>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3" t="s">
        <v>28</v>
      </c>
      <c r="P10000" s="83" t="s">
        <v>31508</v>
      </c>
      <c r="Q10000" s="83" t="s">
        <v>32</v>
      </c>
      <c r="R10000" s="83"/>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3" t="s">
        <v>28</v>
      </c>
      <c r="P10002" s="83" t="s">
        <v>5444</v>
      </c>
      <c r="Q10002" s="83" t="s">
        <v>32</v>
      </c>
      <c r="R10002" s="83"/>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3" t="s">
        <v>28</v>
      </c>
      <c r="P10004" s="83" t="s">
        <v>5394</v>
      </c>
      <c r="Q10004" s="83" t="s">
        <v>32</v>
      </c>
      <c r="R10004" s="83"/>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3" t="s">
        <v>28</v>
      </c>
      <c r="P10005" s="83" t="s">
        <v>34280</v>
      </c>
      <c r="Q10005" s="83" t="s">
        <v>32</v>
      </c>
      <c r="R10005" s="83"/>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3" t="s">
        <v>28</v>
      </c>
      <c r="P10006" s="83" t="s">
        <v>28338</v>
      </c>
      <c r="Q10006" s="83" t="s">
        <v>32</v>
      </c>
      <c r="R10006" s="83"/>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3" t="s">
        <v>28</v>
      </c>
      <c r="P10007" s="83" t="s">
        <v>5444</v>
      </c>
      <c r="Q10007" s="83" t="s">
        <v>32</v>
      </c>
      <c r="R10007" s="83"/>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3" t="s">
        <v>28</v>
      </c>
      <c r="P10008" s="83" t="s">
        <v>5394</v>
      </c>
      <c r="Q10008" s="83" t="s">
        <v>32</v>
      </c>
      <c r="R10008" s="83"/>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3" t="s">
        <v>29</v>
      </c>
      <c r="P10009" s="83" t="s">
        <v>34280</v>
      </c>
      <c r="Q10009" s="83" t="s">
        <v>8678</v>
      </c>
      <c r="R10009" s="83"/>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3" t="s">
        <v>28</v>
      </c>
      <c r="P10010" s="83" t="s">
        <v>5444</v>
      </c>
      <c r="Q10010" s="83" t="s">
        <v>32</v>
      </c>
      <c r="R10010" s="83"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3" t="s">
        <v>28</v>
      </c>
      <c r="P10011" s="83" t="s">
        <v>5444</v>
      </c>
      <c r="Q10011" s="83" t="s">
        <v>32</v>
      </c>
      <c r="R10011" s="83"/>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3" t="s">
        <v>28</v>
      </c>
      <c r="P10012" s="83" t="s">
        <v>5444</v>
      </c>
      <c r="Q10012" s="83" t="s">
        <v>32</v>
      </c>
      <c r="R10012" s="83"/>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3" t="s">
        <v>28</v>
      </c>
      <c r="P10013" s="83" t="s">
        <v>5394</v>
      </c>
      <c r="Q10013" s="83" t="s">
        <v>32</v>
      </c>
      <c r="R10013" s="83"/>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3" t="s">
        <v>28</v>
      </c>
      <c r="P10014" s="83" t="s">
        <v>5444</v>
      </c>
      <c r="Q10014" s="83" t="s">
        <v>32</v>
      </c>
      <c r="R10014" s="83"/>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3" t="s">
        <v>28</v>
      </c>
      <c r="P10015" s="83" t="s">
        <v>5444</v>
      </c>
      <c r="Q10015" s="83" t="s">
        <v>32</v>
      </c>
      <c r="R10015" s="83"/>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3" t="s">
        <v>28</v>
      </c>
      <c r="P10016" s="83" t="s">
        <v>28118</v>
      </c>
      <c r="Q10016" s="83" t="s">
        <v>32</v>
      </c>
      <c r="R10016" s="83"/>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3" t="s">
        <v>28</v>
      </c>
      <c r="P10017" s="83" t="s">
        <v>31508</v>
      </c>
      <c r="Q10017" s="83" t="s">
        <v>32</v>
      </c>
      <c r="R10017" s="83"/>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3" t="s">
        <v>28</v>
      </c>
      <c r="P10020" s="83" t="s">
        <v>28338</v>
      </c>
      <c r="Q10020" s="83" t="s">
        <v>32</v>
      </c>
      <c r="R10020" s="83"/>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3" t="s">
        <v>28</v>
      </c>
      <c r="P10021" s="83" t="s">
        <v>5394</v>
      </c>
      <c r="Q10021" s="83" t="s">
        <v>32</v>
      </c>
      <c r="R10021" s="83"/>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3" t="s">
        <v>29</v>
      </c>
      <c r="P10022" s="83" t="s">
        <v>5394</v>
      </c>
      <c r="Q10022" s="83" t="s">
        <v>8678</v>
      </c>
      <c r="R10022" s="83"/>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3" t="s">
        <v>28</v>
      </c>
      <c r="P10023" s="83" t="s">
        <v>28338</v>
      </c>
      <c r="Q10023" s="83" t="s">
        <v>32</v>
      </c>
      <c r="R10023" s="83"/>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3" t="s">
        <v>28</v>
      </c>
      <c r="P10024" s="83" t="s">
        <v>5394</v>
      </c>
      <c r="Q10024" s="83" t="s">
        <v>32</v>
      </c>
      <c r="R10024" s="83"/>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3" t="s">
        <v>28</v>
      </c>
      <c r="P10025" s="83" t="s">
        <v>28338</v>
      </c>
      <c r="Q10025" s="83" t="s">
        <v>32</v>
      </c>
      <c r="R10025" s="83"/>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3" t="s">
        <v>28</v>
      </c>
      <c r="P10026" s="83" t="s">
        <v>28118</v>
      </c>
      <c r="Q10026" s="83" t="s">
        <v>32</v>
      </c>
      <c r="R10026" s="83"/>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3" t="s">
        <v>28</v>
      </c>
      <c r="P10027" s="83" t="s">
        <v>28338</v>
      </c>
      <c r="Q10027" s="83" t="s">
        <v>32</v>
      </c>
      <c r="R10027" s="83"/>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3" t="s">
        <v>28</v>
      </c>
      <c r="P10028" s="83" t="s">
        <v>5444</v>
      </c>
      <c r="Q10028" s="83" t="s">
        <v>32</v>
      </c>
      <c r="R10028" s="83"/>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3" t="s">
        <v>28</v>
      </c>
      <c r="P10029" s="83" t="s">
        <v>28338</v>
      </c>
      <c r="Q10029" s="83" t="s">
        <v>32</v>
      </c>
      <c r="R10029" s="83"/>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3" t="s">
        <v>29</v>
      </c>
      <c r="P10030" s="83" t="s">
        <v>31508</v>
      </c>
      <c r="Q10030" s="83" t="s">
        <v>8678</v>
      </c>
      <c r="R10030" s="83"/>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3" t="s">
        <v>28</v>
      </c>
      <c r="P10031" s="83" t="s">
        <v>5394</v>
      </c>
      <c r="Q10031" s="83" t="s">
        <v>32</v>
      </c>
      <c r="R10031" s="83"/>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3" t="s">
        <v>28</v>
      </c>
      <c r="P10032" s="83" t="s">
        <v>28118</v>
      </c>
      <c r="Q10032" s="83" t="s">
        <v>32</v>
      </c>
      <c r="R10032" s="83"/>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3" t="s">
        <v>28</v>
      </c>
      <c r="P10033" s="83" t="s">
        <v>28118</v>
      </c>
      <c r="Q10033" s="83" t="s">
        <v>32</v>
      </c>
      <c r="R10033" s="83"/>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3" t="s">
        <v>28</v>
      </c>
      <c r="P10034" s="83" t="s">
        <v>28118</v>
      </c>
      <c r="Q10034" s="83" t="s">
        <v>32</v>
      </c>
      <c r="R10034" s="83"/>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3" t="s">
        <v>28</v>
      </c>
      <c r="P10035" s="83" t="s">
        <v>7532</v>
      </c>
      <c r="Q10035" s="83" t="s">
        <v>32</v>
      </c>
      <c r="R10035" s="83"/>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3" t="s">
        <v>28</v>
      </c>
      <c r="P10036" s="83" t="s">
        <v>5394</v>
      </c>
      <c r="Q10036" s="83" t="s">
        <v>32</v>
      </c>
      <c r="R10036" s="83"/>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3" t="s">
        <v>28</v>
      </c>
      <c r="P10038" s="83" t="s">
        <v>28338</v>
      </c>
      <c r="Q10038" s="83" t="s">
        <v>32</v>
      </c>
      <c r="R10038" s="83"/>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3" t="s">
        <v>28</v>
      </c>
      <c r="P10039" s="83" t="s">
        <v>5661</v>
      </c>
      <c r="Q10039" s="83" t="s">
        <v>32</v>
      </c>
      <c r="R10039" s="83"/>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3" t="s">
        <v>28</v>
      </c>
      <c r="P10040" s="83" t="s">
        <v>7532</v>
      </c>
      <c r="Q10040" s="83" t="s">
        <v>32</v>
      </c>
      <c r="R10040" s="83"/>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3" t="s">
        <v>28</v>
      </c>
      <c r="P10041" s="83" t="s">
        <v>5394</v>
      </c>
      <c r="Q10041" s="83" t="s">
        <v>32</v>
      </c>
      <c r="R10041" s="83"/>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3" t="s">
        <v>28</v>
      </c>
      <c r="P10042" s="83" t="s">
        <v>28338</v>
      </c>
      <c r="Q10042" s="83" t="s">
        <v>32</v>
      </c>
      <c r="R10042" s="83"/>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3" t="s">
        <v>28</v>
      </c>
      <c r="P10043" s="83" t="s">
        <v>5661</v>
      </c>
      <c r="Q10043" s="83" t="s">
        <v>32</v>
      </c>
      <c r="R10043" s="83"/>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3" t="s">
        <v>28</v>
      </c>
      <c r="P10044" s="83" t="s">
        <v>5394</v>
      </c>
      <c r="Q10044" s="83" t="s">
        <v>32</v>
      </c>
      <c r="R10044" s="83"/>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3" t="s">
        <v>28</v>
      </c>
      <c r="P10045" s="83" t="s">
        <v>7532</v>
      </c>
      <c r="Q10045" s="83" t="s">
        <v>32</v>
      </c>
      <c r="R10045" s="83"/>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3" t="s">
        <v>29</v>
      </c>
      <c r="P10046" s="83" t="s">
        <v>5394</v>
      </c>
      <c r="Q10046" s="83" t="s">
        <v>8678</v>
      </c>
      <c r="R10046" s="83"/>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3" t="s">
        <v>28</v>
      </c>
      <c r="P10048" s="83" t="s">
        <v>28118</v>
      </c>
      <c r="Q10048" s="83" t="s">
        <v>32</v>
      </c>
      <c r="R10048" s="83"/>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3" t="s">
        <v>28</v>
      </c>
      <c r="P10049" s="83" t="s">
        <v>5394</v>
      </c>
      <c r="Q10049" s="83" t="s">
        <v>32</v>
      </c>
      <c r="R10049" s="83"/>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3" t="s">
        <v>28</v>
      </c>
      <c r="P10050" s="83" t="s">
        <v>5394</v>
      </c>
      <c r="Q10050" s="83" t="s">
        <v>32</v>
      </c>
      <c r="R10050" s="83"/>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3" t="s">
        <v>28</v>
      </c>
      <c r="P10051" s="83" t="s">
        <v>5444</v>
      </c>
      <c r="Q10051" s="83" t="s">
        <v>32</v>
      </c>
      <c r="R10051" s="83"/>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3" t="s">
        <v>28</v>
      </c>
      <c r="P10052" s="83" t="s">
        <v>5394</v>
      </c>
      <c r="Q10052" s="83" t="s">
        <v>32</v>
      </c>
      <c r="R10052" s="83"/>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3" t="s">
        <v>28</v>
      </c>
      <c r="P10053" s="83" t="s">
        <v>5394</v>
      </c>
      <c r="Q10053" s="83" t="s">
        <v>32</v>
      </c>
      <c r="R10053" s="83"/>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28118</v>
      </c>
      <c r="Q10054" s="83" t="s">
        <v>32</v>
      </c>
      <c r="R10054" s="83"/>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3" t="s">
        <v>28</v>
      </c>
      <c r="P10056" s="83" t="s">
        <v>31508</v>
      </c>
      <c r="Q10056" s="83" t="s">
        <v>32</v>
      </c>
      <c r="R10056" s="83"/>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3" t="s">
        <v>28</v>
      </c>
      <c r="P10058" s="83" t="s">
        <v>5444</v>
      </c>
      <c r="Q10058" s="83" t="s">
        <v>32</v>
      </c>
      <c r="R10058" s="83"/>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3" t="s">
        <v>28</v>
      </c>
      <c r="P10059" s="83" t="s">
        <v>5394</v>
      </c>
      <c r="Q10059" s="83" t="s">
        <v>32</v>
      </c>
      <c r="R10059" s="83"/>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3" t="s">
        <v>28</v>
      </c>
      <c r="P10060" s="83" t="s">
        <v>34280</v>
      </c>
      <c r="Q10060" s="83" t="s">
        <v>32</v>
      </c>
      <c r="R10060" s="83"/>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3" t="s">
        <v>28</v>
      </c>
      <c r="P10062" s="83" t="s">
        <v>5394</v>
      </c>
      <c r="Q10062" s="83" t="s">
        <v>32</v>
      </c>
      <c r="R10062" s="83"/>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3" t="s">
        <v>29</v>
      </c>
      <c r="P10063" s="83" t="s">
        <v>5394</v>
      </c>
      <c r="Q10063" s="83" t="s">
        <v>29047</v>
      </c>
      <c r="R10063" s="83"/>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3" t="s">
        <v>28</v>
      </c>
      <c r="P10065" s="83" t="s">
        <v>5444</v>
      </c>
      <c r="Q10065" s="83" t="s">
        <v>32</v>
      </c>
      <c r="R10065" s="83"/>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3" t="s">
        <v>28</v>
      </c>
      <c r="P10066" s="83" t="s">
        <v>5394</v>
      </c>
      <c r="Q10066" s="83" t="s">
        <v>32</v>
      </c>
      <c r="R10066" s="83"/>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3" t="s">
        <v>28</v>
      </c>
      <c r="P10067" s="83" t="s">
        <v>5394</v>
      </c>
      <c r="Q10067" s="83" t="s">
        <v>32</v>
      </c>
      <c r="R10067" s="83"/>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3" t="s">
        <v>28</v>
      </c>
      <c r="P10069" s="83" t="s">
        <v>31508</v>
      </c>
      <c r="Q10069" s="83" t="s">
        <v>32</v>
      </c>
      <c r="R10069" s="83"/>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3" t="s">
        <v>28</v>
      </c>
      <c r="P10070" s="83" t="s">
        <v>5394</v>
      </c>
      <c r="Q10070" s="83" t="s">
        <v>32</v>
      </c>
      <c r="R10070" s="83"/>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3" t="s">
        <v>29</v>
      </c>
      <c r="P10071" s="83" t="s">
        <v>5394</v>
      </c>
      <c r="Q10071" s="83" t="s">
        <v>8678</v>
      </c>
      <c r="R10071" s="83"/>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3" t="s">
        <v>28</v>
      </c>
      <c r="P10072" s="83" t="s">
        <v>5444</v>
      </c>
      <c r="Q10072" s="83" t="s">
        <v>32</v>
      </c>
      <c r="R10072" s="83"/>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3" t="s">
        <v>28</v>
      </c>
      <c r="P10073" s="83" t="s">
        <v>5394</v>
      </c>
      <c r="Q10073" s="83" t="s">
        <v>32</v>
      </c>
      <c r="R10073" s="83"/>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3" t="s">
        <v>28</v>
      </c>
      <c r="P10074" s="83" t="s">
        <v>34280</v>
      </c>
      <c r="Q10074" s="83" t="s">
        <v>32</v>
      </c>
      <c r="R10074" s="83"/>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3" t="s">
        <v>28</v>
      </c>
      <c r="P10075" s="83" t="s">
        <v>5444</v>
      </c>
      <c r="Q10075" s="83" t="s">
        <v>32</v>
      </c>
      <c r="R10075" s="83"/>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3" t="s">
        <v>29</v>
      </c>
      <c r="P10076" s="83" t="s">
        <v>5394</v>
      </c>
      <c r="Q10076" s="83" t="s">
        <v>29047</v>
      </c>
      <c r="R10076" s="83"/>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3" t="s">
        <v>28</v>
      </c>
      <c r="P10077" s="83" t="s">
        <v>5661</v>
      </c>
      <c r="Q10077" s="83" t="s">
        <v>32</v>
      </c>
      <c r="R10077" s="83"/>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3" t="s">
        <v>29</v>
      </c>
      <c r="P10078" s="83" t="s">
        <v>28118</v>
      </c>
      <c r="Q10078" s="83" t="s">
        <v>29047</v>
      </c>
      <c r="R10078" s="83"/>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3" t="s">
        <v>28</v>
      </c>
      <c r="P10079" s="83" t="s">
        <v>28338</v>
      </c>
      <c r="Q10079" s="83" t="s">
        <v>32</v>
      </c>
      <c r="R10079" s="83"/>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3" t="s">
        <v>28</v>
      </c>
      <c r="P10080" s="83" t="s">
        <v>28338</v>
      </c>
      <c r="Q10080" s="83" t="s">
        <v>32</v>
      </c>
      <c r="R10080" s="83"/>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3" t="s">
        <v>28</v>
      </c>
      <c r="P10081" s="83" t="s">
        <v>6016</v>
      </c>
      <c r="Q10081" s="83" t="s">
        <v>32</v>
      </c>
      <c r="R10081" s="83"/>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3" t="s">
        <v>28</v>
      </c>
      <c r="P10082" s="83" t="s">
        <v>5394</v>
      </c>
      <c r="Q10082" s="83" t="s">
        <v>32</v>
      </c>
      <c r="R10082" s="83"/>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3" t="s">
        <v>28</v>
      </c>
      <c r="P10084" s="83" t="s">
        <v>31508</v>
      </c>
      <c r="Q10084" s="83" t="s">
        <v>32</v>
      </c>
      <c r="R10084" s="83"/>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3" t="s">
        <v>28</v>
      </c>
      <c r="P10085" s="83" t="s">
        <v>5394</v>
      </c>
      <c r="Q10085" s="83" t="s">
        <v>32</v>
      </c>
      <c r="R10085" s="83"/>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3" t="s">
        <v>28</v>
      </c>
      <c r="P10086" s="83" t="s">
        <v>5394</v>
      </c>
      <c r="Q10086" s="83" t="s">
        <v>32</v>
      </c>
      <c r="R10086" s="83"/>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3" t="s">
        <v>28</v>
      </c>
      <c r="P10087" s="83" t="s">
        <v>5444</v>
      </c>
      <c r="Q10087" s="83" t="s">
        <v>32</v>
      </c>
      <c r="R10087" s="83"/>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3" t="s">
        <v>28</v>
      </c>
      <c r="P10088" s="83" t="s">
        <v>28436</v>
      </c>
      <c r="Q10088" s="83" t="s">
        <v>32</v>
      </c>
      <c r="R10088" s="83"/>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3" t="s">
        <v>28</v>
      </c>
      <c r="P10089" s="83" t="s">
        <v>31508</v>
      </c>
      <c r="Q10089" s="83" t="s">
        <v>32</v>
      </c>
      <c r="R10089" s="83"/>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3" t="s">
        <v>28</v>
      </c>
      <c r="P10090" s="83" t="s">
        <v>31508</v>
      </c>
      <c r="Q10090" s="83" t="s">
        <v>32</v>
      </c>
      <c r="R10090" s="83"/>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3" t="s">
        <v>28</v>
      </c>
      <c r="P10091" s="83" t="s">
        <v>5444</v>
      </c>
      <c r="Q10091" s="83" t="s">
        <v>32</v>
      </c>
      <c r="R10091" s="83"/>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3" t="s">
        <v>28</v>
      </c>
      <c r="P10092" s="83" t="s">
        <v>5394</v>
      </c>
      <c r="Q10092" s="83" t="s">
        <v>32</v>
      </c>
      <c r="R10092" s="83"/>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3" t="s">
        <v>28</v>
      </c>
      <c r="P10093" s="83" t="s">
        <v>5394</v>
      </c>
      <c r="Q10093" s="83" t="s">
        <v>32</v>
      </c>
      <c r="R10093" s="83"/>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3" t="s">
        <v>28</v>
      </c>
      <c r="P10094" s="83" t="s">
        <v>5394</v>
      </c>
      <c r="Q10094" s="83" t="s">
        <v>32</v>
      </c>
      <c r="R10094" s="83"/>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3" t="s">
        <v>28</v>
      </c>
      <c r="P10095" s="83" t="s">
        <v>28118</v>
      </c>
      <c r="Q10095" s="83" t="s">
        <v>32</v>
      </c>
      <c r="R10095" s="83"/>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3" t="s">
        <v>28</v>
      </c>
      <c r="P10096" s="83" t="s">
        <v>5394</v>
      </c>
      <c r="Q10096" s="83" t="s">
        <v>32</v>
      </c>
      <c r="R10096" s="83"/>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3" t="s">
        <v>28</v>
      </c>
      <c r="P10097" s="83" t="s">
        <v>5394</v>
      </c>
      <c r="Q10097" s="83" t="s">
        <v>32</v>
      </c>
      <c r="R10097" s="83"/>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3" t="s">
        <v>28</v>
      </c>
      <c r="P10099" s="83" t="s">
        <v>34280</v>
      </c>
      <c r="Q10099" s="83" t="s">
        <v>32</v>
      </c>
      <c r="R10099" s="83"/>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3" t="s">
        <v>28</v>
      </c>
      <c r="P10100" s="83" t="s">
        <v>5444</v>
      </c>
      <c r="Q10100" s="83" t="s">
        <v>32</v>
      </c>
      <c r="R10100" s="83"/>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3" t="s">
        <v>28</v>
      </c>
      <c r="P10101" s="83" t="s">
        <v>34280</v>
      </c>
      <c r="Q10101" s="83" t="s">
        <v>32</v>
      </c>
      <c r="R10101" s="83"/>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3" t="s">
        <v>28</v>
      </c>
      <c r="P10103" s="83" t="s">
        <v>5394</v>
      </c>
      <c r="Q10103" s="83" t="s">
        <v>32</v>
      </c>
      <c r="R10103" s="83"/>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3" t="s">
        <v>28</v>
      </c>
      <c r="P10104" s="83" t="s">
        <v>5394</v>
      </c>
      <c r="Q10104" s="83" t="s">
        <v>32</v>
      </c>
      <c r="R10104" s="83"/>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3" t="s">
        <v>28</v>
      </c>
      <c r="P10105" s="83" t="s">
        <v>5394</v>
      </c>
      <c r="Q10105" s="83" t="s">
        <v>32</v>
      </c>
      <c r="R10105" s="83"/>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3" t="s">
        <v>28</v>
      </c>
      <c r="P10106" s="83" t="s">
        <v>28338</v>
      </c>
      <c r="Q10106" s="83" t="s">
        <v>32</v>
      </c>
      <c r="R10106" s="83"/>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3" t="s">
        <v>28</v>
      </c>
      <c r="P10107" s="83" t="s">
        <v>34280</v>
      </c>
      <c r="Q10107" s="83" t="s">
        <v>32</v>
      </c>
      <c r="R10107" s="83"/>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3" t="s">
        <v>28</v>
      </c>
      <c r="P10108" s="83" t="s">
        <v>5394</v>
      </c>
      <c r="Q10108" s="83" t="s">
        <v>32</v>
      </c>
      <c r="R10108" s="83"/>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3" t="s">
        <v>28</v>
      </c>
      <c r="P10109" s="83" t="s">
        <v>31508</v>
      </c>
      <c r="Q10109" s="83" t="s">
        <v>32</v>
      </c>
      <c r="R10109" s="83"/>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3" t="s">
        <v>28</v>
      </c>
      <c r="P10110" s="83" t="s">
        <v>5394</v>
      </c>
      <c r="Q10110" s="83" t="s">
        <v>32</v>
      </c>
      <c r="R10110" s="83"/>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3" t="s">
        <v>28</v>
      </c>
      <c r="P10111" s="83" t="s">
        <v>28338</v>
      </c>
      <c r="Q10111" s="83" t="s">
        <v>32</v>
      </c>
      <c r="R10111" s="83"/>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3" t="s">
        <v>28</v>
      </c>
      <c r="P10112" s="83" t="s">
        <v>34280</v>
      </c>
      <c r="Q10112" s="83" t="s">
        <v>32</v>
      </c>
      <c r="R10112" s="83"/>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3" t="s">
        <v>28</v>
      </c>
      <c r="P10113" s="83" t="s">
        <v>28338</v>
      </c>
      <c r="Q10113" s="83" t="s">
        <v>32</v>
      </c>
      <c r="R10113" s="83"/>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3" t="s">
        <v>28</v>
      </c>
      <c r="P10115" s="83" t="s">
        <v>28338</v>
      </c>
      <c r="Q10115" s="83" t="s">
        <v>32</v>
      </c>
      <c r="R10115" s="83"/>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3" t="s">
        <v>28</v>
      </c>
      <c r="P10117" s="83" t="s">
        <v>28338</v>
      </c>
      <c r="Q10117" s="83" t="s">
        <v>32</v>
      </c>
      <c r="R10117" s="83"/>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3" t="s">
        <v>28</v>
      </c>
      <c r="P10118" s="83" t="s">
        <v>5394</v>
      </c>
      <c r="Q10118" s="83" t="s">
        <v>32</v>
      </c>
      <c r="R10118" s="83"/>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3" t="s">
        <v>28</v>
      </c>
      <c r="P10119" s="83" t="s">
        <v>28118</v>
      </c>
      <c r="Q10119" s="83" t="s">
        <v>32</v>
      </c>
      <c r="R10119" s="83"/>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3" t="s">
        <v>28</v>
      </c>
      <c r="P10120" s="83" t="s">
        <v>5444</v>
      </c>
      <c r="Q10120" s="83" t="s">
        <v>32</v>
      </c>
      <c r="R10120" s="83"/>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3" t="s">
        <v>28</v>
      </c>
      <c r="P10121" s="83" t="s">
        <v>5394</v>
      </c>
      <c r="Q10121" s="83" t="s">
        <v>32</v>
      </c>
      <c r="R10121" s="83"/>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3" t="s">
        <v>28</v>
      </c>
      <c r="P10122" s="83" t="s">
        <v>5394</v>
      </c>
      <c r="Q10122" s="83" t="s">
        <v>32</v>
      </c>
      <c r="R10122" s="83"/>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3" t="s">
        <v>28</v>
      </c>
      <c r="P10123" s="83" t="s">
        <v>5394</v>
      </c>
      <c r="Q10123" s="83" t="s">
        <v>32</v>
      </c>
      <c r="R10123" s="83"/>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3" t="s">
        <v>28</v>
      </c>
      <c r="P10124" s="83" t="s">
        <v>5394</v>
      </c>
      <c r="Q10124" s="83" t="s">
        <v>32</v>
      </c>
      <c r="R10124" s="83"/>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3" t="s">
        <v>28</v>
      </c>
      <c r="P10125" s="83" t="s">
        <v>5394</v>
      </c>
      <c r="Q10125" s="83" t="s">
        <v>32</v>
      </c>
      <c r="R10125" s="83"/>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3" t="s">
        <v>28</v>
      </c>
      <c r="P10126" s="83" t="s">
        <v>28338</v>
      </c>
      <c r="Q10126" s="83" t="s">
        <v>32</v>
      </c>
      <c r="R10126" s="83"/>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3" t="s">
        <v>28</v>
      </c>
      <c r="P10127" s="83" t="s">
        <v>7532</v>
      </c>
      <c r="Q10127" s="83" t="s">
        <v>32</v>
      </c>
      <c r="R10127" s="83"/>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3" t="s">
        <v>28</v>
      </c>
      <c r="P10128" s="83" t="s">
        <v>28338</v>
      </c>
      <c r="Q10128" s="83" t="s">
        <v>32</v>
      </c>
      <c r="R10128" s="83"/>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3" t="s">
        <v>28</v>
      </c>
      <c r="P10129" s="83" t="s">
        <v>5444</v>
      </c>
      <c r="Q10129" s="83" t="s">
        <v>32</v>
      </c>
      <c r="R10129" s="83"/>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3" t="s">
        <v>28</v>
      </c>
      <c r="P10130" s="83" t="s">
        <v>28338</v>
      </c>
      <c r="Q10130" s="83" t="s">
        <v>32</v>
      </c>
      <c r="R10130" s="83"/>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3" t="s">
        <v>28</v>
      </c>
      <c r="P10131" s="83" t="s">
        <v>7528</v>
      </c>
      <c r="Q10131" s="83" t="s">
        <v>32</v>
      </c>
      <c r="R10131" s="83"/>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3" t="s">
        <v>28</v>
      </c>
      <c r="P10132" s="83" t="s">
        <v>28338</v>
      </c>
      <c r="Q10132" s="83" t="s">
        <v>32</v>
      </c>
      <c r="R10132" s="83"/>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3" t="s">
        <v>28</v>
      </c>
      <c r="P10133" s="83" t="s">
        <v>28118</v>
      </c>
      <c r="Q10133" s="83" t="s">
        <v>32</v>
      </c>
      <c r="R10133" s="83"/>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3" t="s">
        <v>28</v>
      </c>
      <c r="P10134" s="83" t="s">
        <v>5394</v>
      </c>
      <c r="Q10134" s="83" t="s">
        <v>32</v>
      </c>
      <c r="R10134" s="83"/>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3" t="s">
        <v>28</v>
      </c>
      <c r="P10135" s="83" t="s">
        <v>28338</v>
      </c>
      <c r="Q10135" s="83" t="s">
        <v>32</v>
      </c>
      <c r="R10135" s="83"/>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3" t="s">
        <v>28</v>
      </c>
      <c r="P10136" s="83" t="s">
        <v>5444</v>
      </c>
      <c r="Q10136" s="83" t="s">
        <v>32</v>
      </c>
      <c r="R10136" s="83"/>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3" t="s">
        <v>28</v>
      </c>
      <c r="P10137" s="83" t="s">
        <v>5394</v>
      </c>
      <c r="Q10137" s="83" t="s">
        <v>32</v>
      </c>
      <c r="R10137" s="83"/>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3" t="s">
        <v>28</v>
      </c>
      <c r="P10138" s="83" t="s">
        <v>28338</v>
      </c>
      <c r="Q10138" s="83" t="s">
        <v>32</v>
      </c>
      <c r="R10138" s="83"/>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3" t="s">
        <v>28</v>
      </c>
      <c r="P10139" s="83" t="s">
        <v>28338</v>
      </c>
      <c r="Q10139" s="83" t="s">
        <v>32</v>
      </c>
      <c r="R10139" s="83"/>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3" t="s">
        <v>28</v>
      </c>
      <c r="P10140" s="83" t="s">
        <v>28118</v>
      </c>
      <c r="Q10140" s="83" t="s">
        <v>32</v>
      </c>
      <c r="R10140" s="83"/>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3" t="s">
        <v>28</v>
      </c>
      <c r="P10141" s="83" t="s">
        <v>34280</v>
      </c>
      <c r="Q10141" s="83" t="s">
        <v>32</v>
      </c>
      <c r="R10141" s="83"/>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3" t="s">
        <v>28</v>
      </c>
      <c r="P10142" s="83" t="s">
        <v>5394</v>
      </c>
      <c r="Q10142" s="83" t="s">
        <v>32</v>
      </c>
      <c r="R10142" s="83"/>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3" t="s">
        <v>28</v>
      </c>
      <c r="P10143" s="83" t="s">
        <v>5394</v>
      </c>
      <c r="Q10143" s="83" t="s">
        <v>32</v>
      </c>
      <c r="R10143" s="83"/>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3" t="s">
        <v>28</v>
      </c>
      <c r="P10144" s="83" t="s">
        <v>5394</v>
      </c>
      <c r="Q10144" s="83" t="s">
        <v>32</v>
      </c>
      <c r="R10144" s="83"/>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3" t="s">
        <v>28</v>
      </c>
      <c r="P10145" s="83" t="s">
        <v>5394</v>
      </c>
      <c r="Q10145" s="83" t="s">
        <v>32</v>
      </c>
      <c r="R10145" s="83"/>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3" t="s">
        <v>28</v>
      </c>
      <c r="P10146" s="83" t="s">
        <v>5394</v>
      </c>
      <c r="Q10146" s="83" t="s">
        <v>32</v>
      </c>
      <c r="R10146" s="83"/>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3" t="s">
        <v>28</v>
      </c>
      <c r="P10147" s="83" t="s">
        <v>31508</v>
      </c>
      <c r="Q10147" s="83" t="s">
        <v>32</v>
      </c>
      <c r="R10147" s="83"/>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3" t="s">
        <v>28</v>
      </c>
      <c r="P10148" s="83" t="s">
        <v>5444</v>
      </c>
      <c r="Q10148" s="83" t="s">
        <v>32</v>
      </c>
      <c r="R10148" s="83"/>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3" t="s">
        <v>28</v>
      </c>
      <c r="P10149" s="83" t="s">
        <v>28118</v>
      </c>
      <c r="Q10149" s="83" t="s">
        <v>32</v>
      </c>
      <c r="R10149" s="83"/>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3" t="s">
        <v>28</v>
      </c>
      <c r="P10150" s="83" t="s">
        <v>5394</v>
      </c>
      <c r="Q10150" s="83" t="s">
        <v>32</v>
      </c>
      <c r="R10150" s="83"/>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3" t="s">
        <v>28</v>
      </c>
      <c r="P10151" s="83" t="s">
        <v>5394</v>
      </c>
      <c r="Q10151" s="83" t="s">
        <v>32</v>
      </c>
      <c r="R10151" s="83"/>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3" t="s">
        <v>28</v>
      </c>
      <c r="P10153" s="83" t="s">
        <v>28338</v>
      </c>
      <c r="Q10153" s="83" t="s">
        <v>32</v>
      </c>
      <c r="R10153" s="83"/>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3" t="s">
        <v>28</v>
      </c>
      <c r="P10154" s="83" t="s">
        <v>5394</v>
      </c>
      <c r="Q10154" s="83" t="s">
        <v>32</v>
      </c>
      <c r="R10154" s="83"/>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3" t="s">
        <v>28</v>
      </c>
      <c r="P10155" s="83" t="s">
        <v>28338</v>
      </c>
      <c r="Q10155" s="83" t="s">
        <v>32</v>
      </c>
      <c r="R10155" s="83"/>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3" t="s">
        <v>28</v>
      </c>
      <c r="P10156" s="83" t="s">
        <v>5444</v>
      </c>
      <c r="Q10156" s="83" t="s">
        <v>32</v>
      </c>
      <c r="R10156" s="83"/>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3" t="s">
        <v>28</v>
      </c>
      <c r="P10158" s="83" t="s">
        <v>28338</v>
      </c>
      <c r="Q10158" s="83" t="s">
        <v>32</v>
      </c>
      <c r="R10158" s="83"/>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3" t="s">
        <v>28</v>
      </c>
      <c r="P10159" s="83" t="s">
        <v>28338</v>
      </c>
      <c r="Q10159" s="83" t="s">
        <v>32</v>
      </c>
      <c r="R10159" s="83"/>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3" t="s">
        <v>28</v>
      </c>
      <c r="P10160" s="83" t="s">
        <v>28338</v>
      </c>
      <c r="Q10160" s="83" t="s">
        <v>32</v>
      </c>
      <c r="R10160" s="83"/>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3" t="s">
        <v>28</v>
      </c>
      <c r="P10161" s="83" t="s">
        <v>5394</v>
      </c>
      <c r="Q10161" s="83" t="s">
        <v>32</v>
      </c>
      <c r="R10161" s="83"/>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3" t="s">
        <v>28</v>
      </c>
      <c r="P10162" s="83" t="s">
        <v>28338</v>
      </c>
      <c r="Q10162" s="83" t="s">
        <v>32</v>
      </c>
      <c r="R10162" s="83"/>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3" t="s">
        <v>28</v>
      </c>
      <c r="P10163" s="83" t="s">
        <v>5444</v>
      </c>
      <c r="Q10163" s="83" t="s">
        <v>32</v>
      </c>
      <c r="R10163" s="83"/>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3" t="s">
        <v>28</v>
      </c>
      <c r="P10164" s="83" t="s">
        <v>28338</v>
      </c>
      <c r="Q10164" s="83" t="s">
        <v>32</v>
      </c>
      <c r="R10164" s="83"/>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3" t="s">
        <v>29</v>
      </c>
      <c r="P10165" s="83" t="s">
        <v>5394</v>
      </c>
      <c r="Q10165" s="83" t="s">
        <v>29047</v>
      </c>
      <c r="R10165" s="83"/>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3" t="s">
        <v>29</v>
      </c>
      <c r="P10166" s="83" t="s">
        <v>28338</v>
      </c>
      <c r="Q10166" s="83" t="s">
        <v>8678</v>
      </c>
      <c r="R10166" s="83"/>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3" t="s">
        <v>29</v>
      </c>
      <c r="P10168" s="83" t="s">
        <v>28338</v>
      </c>
      <c r="Q10168" s="83" t="s">
        <v>8678</v>
      </c>
      <c r="R10168" s="83"/>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3" t="s">
        <v>28</v>
      </c>
      <c r="P10169" s="83" t="s">
        <v>5394</v>
      </c>
      <c r="Q10169" s="83" t="s">
        <v>32</v>
      </c>
      <c r="R10169" s="83"/>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3" t="s">
        <v>28</v>
      </c>
      <c r="P10170" s="83" t="s">
        <v>5394</v>
      </c>
      <c r="Q10170" s="83" t="s">
        <v>32</v>
      </c>
      <c r="R10170" s="83"/>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3" t="s">
        <v>28</v>
      </c>
      <c r="P10171" s="83" t="s">
        <v>28338</v>
      </c>
      <c r="Q10171" s="83" t="s">
        <v>32</v>
      </c>
      <c r="R10171" s="83"/>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3" t="s">
        <v>28</v>
      </c>
      <c r="P10172" s="83" t="s">
        <v>5444</v>
      </c>
      <c r="Q10172" s="83" t="s">
        <v>32</v>
      </c>
      <c r="R10172" s="83"/>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3" t="s">
        <v>28</v>
      </c>
      <c r="P10173" s="83" t="s">
        <v>34280</v>
      </c>
      <c r="Q10173" s="83" t="s">
        <v>32</v>
      </c>
      <c r="R10173" s="83"/>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3" t="s">
        <v>28</v>
      </c>
      <c r="P10174" s="83" t="s">
        <v>5661</v>
      </c>
      <c r="Q10174" s="83" t="s">
        <v>32</v>
      </c>
      <c r="R10174" s="83"/>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3" t="s">
        <v>28</v>
      </c>
      <c r="P10176" s="83" t="s">
        <v>5444</v>
      </c>
      <c r="Q10176" s="83" t="s">
        <v>32</v>
      </c>
      <c r="R10176" s="83"/>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3" t="s">
        <v>28</v>
      </c>
      <c r="P10177" s="83" t="s">
        <v>34280</v>
      </c>
      <c r="Q10177" s="83" t="s">
        <v>32</v>
      </c>
      <c r="R10177" s="83"/>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3" t="s">
        <v>28</v>
      </c>
      <c r="P10178" s="83" t="s">
        <v>28338</v>
      </c>
      <c r="Q10178" s="83" t="s">
        <v>32</v>
      </c>
      <c r="R10178" s="83"/>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3" t="s">
        <v>28</v>
      </c>
      <c r="P10179" s="83" t="s">
        <v>6016</v>
      </c>
      <c r="Q10179" s="83" t="s">
        <v>32</v>
      </c>
      <c r="R10179" s="83"/>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3" t="s">
        <v>28</v>
      </c>
      <c r="P10180" s="83" t="s">
        <v>5394</v>
      </c>
      <c r="Q10180" s="83" t="s">
        <v>32</v>
      </c>
      <c r="R10180" s="83"/>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3" t="s">
        <v>28</v>
      </c>
      <c r="P10181" s="83" t="s">
        <v>6016</v>
      </c>
      <c r="Q10181" s="83" t="s">
        <v>32</v>
      </c>
      <c r="R10181" s="83"/>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3" t="s">
        <v>28</v>
      </c>
      <c r="P10182" s="83" t="s">
        <v>5444</v>
      </c>
      <c r="Q10182" s="83" t="s">
        <v>32</v>
      </c>
      <c r="R10182" s="83"/>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3" t="s">
        <v>28</v>
      </c>
      <c r="P10183" s="83" t="s">
        <v>5394</v>
      </c>
      <c r="Q10183" s="83" t="s">
        <v>32</v>
      </c>
      <c r="R10183" s="83"/>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3" t="s">
        <v>28</v>
      </c>
      <c r="P10184" s="83" t="s">
        <v>6016</v>
      </c>
      <c r="Q10184" s="83" t="s">
        <v>32</v>
      </c>
      <c r="R10184" s="83"/>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3" t="s">
        <v>28</v>
      </c>
      <c r="P10185" s="83" t="s">
        <v>5444</v>
      </c>
      <c r="Q10185" s="83" t="s">
        <v>32</v>
      </c>
      <c r="R10185" s="83"/>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3" t="s">
        <v>28</v>
      </c>
      <c r="P10186" s="83" t="s">
        <v>5394</v>
      </c>
      <c r="Q10186" s="83" t="s">
        <v>32</v>
      </c>
      <c r="R10186" s="83"/>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3" t="s">
        <v>28</v>
      </c>
      <c r="P10187" s="83" t="s">
        <v>34280</v>
      </c>
      <c r="Q10187" s="83" t="s">
        <v>32</v>
      </c>
      <c r="R10187" s="83"/>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3" t="s">
        <v>28</v>
      </c>
      <c r="P10188" s="83" t="s">
        <v>5394</v>
      </c>
      <c r="Q10188" s="83" t="s">
        <v>32</v>
      </c>
      <c r="R10188" s="83"/>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3" t="s">
        <v>28</v>
      </c>
      <c r="P10189" s="83" t="s">
        <v>6016</v>
      </c>
      <c r="Q10189" s="83" t="s">
        <v>32</v>
      </c>
      <c r="R10189" s="83"/>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3" t="s">
        <v>28</v>
      </c>
      <c r="P10190" s="83" t="s">
        <v>5444</v>
      </c>
      <c r="Q10190" s="83" t="s">
        <v>32</v>
      </c>
      <c r="R10190" s="83"/>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3" t="s">
        <v>28</v>
      </c>
      <c r="P10191" s="83" t="s">
        <v>34280</v>
      </c>
      <c r="Q10191" s="83" t="s">
        <v>32</v>
      </c>
      <c r="R10191" s="83"/>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3" t="s">
        <v>28</v>
      </c>
      <c r="P10192" s="83" t="s">
        <v>5444</v>
      </c>
      <c r="Q10192" s="83" t="s">
        <v>32</v>
      </c>
      <c r="R10192" s="83"/>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3" t="s">
        <v>28</v>
      </c>
      <c r="P10193" s="83" t="s">
        <v>34280</v>
      </c>
      <c r="Q10193" s="83" t="s">
        <v>32</v>
      </c>
      <c r="R10193" s="83"/>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3" t="s">
        <v>28</v>
      </c>
      <c r="P10194" s="83" t="s">
        <v>5444</v>
      </c>
      <c r="Q10194" s="83" t="s">
        <v>32</v>
      </c>
      <c r="R10194" s="83"/>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3" t="s">
        <v>28</v>
      </c>
      <c r="P10195" s="83" t="s">
        <v>31508</v>
      </c>
      <c r="Q10195" s="83" t="s">
        <v>32</v>
      </c>
      <c r="R10195" s="83"/>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3" t="s">
        <v>28</v>
      </c>
      <c r="P10196" s="83" t="s">
        <v>7528</v>
      </c>
      <c r="Q10196" s="83" t="s">
        <v>32</v>
      </c>
      <c r="R10196" s="83"/>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3" t="s">
        <v>28</v>
      </c>
      <c r="P10197" s="83" t="s">
        <v>31508</v>
      </c>
      <c r="Q10197" s="83" t="s">
        <v>32</v>
      </c>
      <c r="R10197" s="83"/>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3" t="s">
        <v>28</v>
      </c>
      <c r="P10198" s="83" t="s">
        <v>31508</v>
      </c>
      <c r="Q10198" s="83" t="s">
        <v>32</v>
      </c>
      <c r="R10198" s="83"/>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3" t="s">
        <v>29</v>
      </c>
      <c r="P10199" s="83" t="s">
        <v>5394</v>
      </c>
      <c r="Q10199" s="83" t="s">
        <v>29047</v>
      </c>
      <c r="R10199" s="83"/>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3" t="s">
        <v>28</v>
      </c>
      <c r="P10200" s="83" t="s">
        <v>5394</v>
      </c>
      <c r="Q10200" s="83" t="s">
        <v>32</v>
      </c>
      <c r="R10200" s="83"/>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3" t="s">
        <v>28</v>
      </c>
      <c r="P10201" s="83" t="s">
        <v>34280</v>
      </c>
      <c r="Q10201" s="83" t="s">
        <v>32</v>
      </c>
      <c r="R10201" s="83"/>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3" t="s">
        <v>28</v>
      </c>
      <c r="P10202" s="83" t="s">
        <v>7528</v>
      </c>
      <c r="Q10202" s="83" t="s">
        <v>32</v>
      </c>
      <c r="R10202" s="83"/>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3" t="s">
        <v>28</v>
      </c>
      <c r="P10203" s="83" t="s">
        <v>34280</v>
      </c>
      <c r="Q10203" s="83" t="s">
        <v>32</v>
      </c>
      <c r="R10203" s="83"/>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3" t="s">
        <v>28</v>
      </c>
      <c r="P10204" s="83" t="s">
        <v>31508</v>
      </c>
      <c r="Q10204" s="83" t="s">
        <v>32</v>
      </c>
      <c r="R10204" s="83"/>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3" t="s">
        <v>28</v>
      </c>
      <c r="P10205" s="83" t="s">
        <v>31508</v>
      </c>
      <c r="Q10205" s="83" t="s">
        <v>32</v>
      </c>
      <c r="R10205" s="83"/>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3" t="s">
        <v>28</v>
      </c>
      <c r="P10206" s="83" t="s">
        <v>31508</v>
      </c>
      <c r="Q10206" s="83" t="s">
        <v>32</v>
      </c>
      <c r="R10206" s="83"/>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3" t="s">
        <v>28</v>
      </c>
      <c r="P10207" s="83" t="s">
        <v>28338</v>
      </c>
      <c r="Q10207" s="83" t="s">
        <v>32</v>
      </c>
      <c r="R10207" s="83"/>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3" t="s">
        <v>28</v>
      </c>
      <c r="P10208" s="83" t="s">
        <v>31508</v>
      </c>
      <c r="Q10208" s="83" t="s">
        <v>32</v>
      </c>
      <c r="R10208" s="83"/>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3" t="s">
        <v>29</v>
      </c>
      <c r="P10209" s="83" t="s">
        <v>6016</v>
      </c>
      <c r="Q10209" s="83" t="s">
        <v>8678</v>
      </c>
      <c r="R10209" s="83"/>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3" t="s">
        <v>28</v>
      </c>
      <c r="P10210" s="83" t="s">
        <v>34280</v>
      </c>
      <c r="Q10210" s="83" t="s">
        <v>32</v>
      </c>
      <c r="R10210" s="83"/>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34280</v>
      </c>
      <c r="Q10211" s="83" t="s">
        <v>32</v>
      </c>
      <c r="R10211" s="83"/>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3" t="s">
        <v>28</v>
      </c>
      <c r="P10212" s="83" t="s">
        <v>6016</v>
      </c>
      <c r="Q10212" s="83" t="s">
        <v>32</v>
      </c>
      <c r="R10212" s="83"/>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3" t="s">
        <v>28</v>
      </c>
      <c r="P10213" s="83" t="s">
        <v>31508</v>
      </c>
      <c r="Q10213" s="83" t="s">
        <v>32</v>
      </c>
      <c r="R10213" s="83"/>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3" t="s">
        <v>28</v>
      </c>
      <c r="P10214" s="83" t="s">
        <v>5444</v>
      </c>
      <c r="Q10214" s="83" t="s">
        <v>32</v>
      </c>
      <c r="R10214" s="83"/>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3" t="s">
        <v>28</v>
      </c>
      <c r="P10215" s="83" t="s">
        <v>5444</v>
      </c>
      <c r="Q10215" s="83" t="s">
        <v>32</v>
      </c>
      <c r="R10215" s="83"/>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3" t="s">
        <v>28</v>
      </c>
      <c r="P10216" s="83" t="s">
        <v>31508</v>
      </c>
      <c r="Q10216" s="83" t="s">
        <v>32</v>
      </c>
      <c r="R10216" s="83"/>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3" t="s">
        <v>28</v>
      </c>
      <c r="P10217" s="83" t="s">
        <v>31508</v>
      </c>
      <c r="Q10217" s="83" t="s">
        <v>32</v>
      </c>
      <c r="R10217" s="83"/>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3" t="s">
        <v>28</v>
      </c>
      <c r="P10218" s="83" t="s">
        <v>28338</v>
      </c>
      <c r="Q10218" s="83" t="s">
        <v>32</v>
      </c>
      <c r="R10218" s="83"/>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6016</v>
      </c>
      <c r="Q10219" s="83" t="s">
        <v>32</v>
      </c>
      <c r="R10219" s="83"/>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3" t="s">
        <v>28</v>
      </c>
      <c r="P10220" s="83" t="s">
        <v>5661</v>
      </c>
      <c r="Q10220" s="83" t="s">
        <v>32</v>
      </c>
      <c r="R10220" s="83"/>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3" t="s">
        <v>28</v>
      </c>
      <c r="P10221" s="83" t="s">
        <v>31508</v>
      </c>
      <c r="Q10221" s="83" t="s">
        <v>32</v>
      </c>
      <c r="R10221" s="83"/>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3" t="s">
        <v>28</v>
      </c>
      <c r="P10222" s="83" t="s">
        <v>7528</v>
      </c>
      <c r="Q10222" s="83" t="s">
        <v>32</v>
      </c>
      <c r="R10222" s="83"/>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3" t="s">
        <v>28</v>
      </c>
      <c r="P10223" s="83" t="s">
        <v>28436</v>
      </c>
      <c r="Q10223" s="83" t="s">
        <v>32</v>
      </c>
      <c r="R10223" s="83"/>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3" t="s">
        <v>28</v>
      </c>
      <c r="P10224" s="83" t="s">
        <v>31508</v>
      </c>
      <c r="Q10224" s="83" t="s">
        <v>32</v>
      </c>
      <c r="R10224" s="83"/>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3" t="s">
        <v>28</v>
      </c>
      <c r="P10225" s="83" t="s">
        <v>6016</v>
      </c>
      <c r="Q10225" s="83" t="s">
        <v>32</v>
      </c>
      <c r="R10225" s="83"/>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3" t="s">
        <v>28</v>
      </c>
      <c r="P10226" s="83" t="s">
        <v>6016</v>
      </c>
      <c r="Q10226" s="83" t="s">
        <v>32</v>
      </c>
      <c r="R10226" s="83"/>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3" t="s">
        <v>28</v>
      </c>
      <c r="P10227" s="83" t="s">
        <v>31508</v>
      </c>
      <c r="Q10227" s="83" t="s">
        <v>32</v>
      </c>
      <c r="R10227" s="83"/>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3" t="s">
        <v>28</v>
      </c>
      <c r="P10228" s="83" t="s">
        <v>34280</v>
      </c>
      <c r="Q10228" s="83" t="s">
        <v>32</v>
      </c>
      <c r="R10228" s="83"/>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3" t="s">
        <v>28</v>
      </c>
      <c r="P10229" s="83" t="s">
        <v>31508</v>
      </c>
      <c r="Q10229" s="83" t="s">
        <v>32</v>
      </c>
      <c r="R10229" s="83"/>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3" t="s">
        <v>28</v>
      </c>
      <c r="P10230" s="83" t="s">
        <v>5444</v>
      </c>
      <c r="Q10230" s="83" t="s">
        <v>32</v>
      </c>
      <c r="R10230" s="83"/>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3" t="s">
        <v>28</v>
      </c>
      <c r="P10231" s="83" t="s">
        <v>31508</v>
      </c>
      <c r="Q10231" s="83" t="s">
        <v>32</v>
      </c>
      <c r="R10231" s="83"/>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3" t="s">
        <v>28</v>
      </c>
      <c r="P10232" s="83" t="s">
        <v>31508</v>
      </c>
      <c r="Q10232" s="83" t="s">
        <v>32</v>
      </c>
      <c r="R10232" s="83"/>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3" t="s">
        <v>28</v>
      </c>
      <c r="P10233" s="83" t="s">
        <v>5444</v>
      </c>
      <c r="Q10233" s="83" t="s">
        <v>32</v>
      </c>
      <c r="R10233" s="83"/>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3" t="s">
        <v>28</v>
      </c>
      <c r="P10234" s="83" t="s">
        <v>6016</v>
      </c>
      <c r="Q10234" s="83" t="s">
        <v>32</v>
      </c>
      <c r="R10234" s="83"/>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3" t="s">
        <v>28</v>
      </c>
      <c r="P10235" s="83" t="s">
        <v>6016</v>
      </c>
      <c r="Q10235" s="83" t="s">
        <v>32</v>
      </c>
      <c r="R10235" s="83"/>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3" t="s">
        <v>28</v>
      </c>
      <c r="P10236" s="83" t="s">
        <v>34280</v>
      </c>
      <c r="Q10236" s="83" t="s">
        <v>32</v>
      </c>
      <c r="R10236" s="83"/>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3" t="s">
        <v>28</v>
      </c>
      <c r="P10237" s="83" t="s">
        <v>7528</v>
      </c>
      <c r="Q10237" s="83" t="s">
        <v>32</v>
      </c>
      <c r="R10237" s="83"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3" t="s">
        <v>28</v>
      </c>
      <c r="P10238" s="83" t="s">
        <v>7528</v>
      </c>
      <c r="Q10238" s="83" t="s">
        <v>32</v>
      </c>
      <c r="R10238" s="83"/>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3" t="s">
        <v>28</v>
      </c>
      <c r="P10239" s="83" t="s">
        <v>7528</v>
      </c>
      <c r="Q10239" s="83" t="s">
        <v>32</v>
      </c>
      <c r="R10239" s="83"/>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3" t="s">
        <v>28</v>
      </c>
      <c r="P10240" s="83" t="s">
        <v>31508</v>
      </c>
      <c r="Q10240" s="83" t="s">
        <v>32</v>
      </c>
      <c r="R10240" s="83"/>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3" t="s">
        <v>28</v>
      </c>
      <c r="P10241" s="83" t="s">
        <v>31508</v>
      </c>
      <c r="Q10241" s="83" t="s">
        <v>32</v>
      </c>
      <c r="R10241" s="83"/>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3" t="s">
        <v>28</v>
      </c>
      <c r="P10242" s="83" t="s">
        <v>34280</v>
      </c>
      <c r="Q10242" s="83" t="s">
        <v>32</v>
      </c>
      <c r="R10242" s="83"/>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3" t="s">
        <v>28</v>
      </c>
      <c r="P10243" s="83" t="s">
        <v>34280</v>
      </c>
      <c r="Q10243" s="83" t="s">
        <v>32</v>
      </c>
      <c r="R10243" s="83"/>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3" t="s">
        <v>28</v>
      </c>
      <c r="P10244" s="83" t="s">
        <v>34280</v>
      </c>
      <c r="Q10244" s="83" t="s">
        <v>32</v>
      </c>
      <c r="R10244" s="83"/>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3" t="s">
        <v>28</v>
      </c>
      <c r="P10245" s="83" t="s">
        <v>28436</v>
      </c>
      <c r="Q10245" s="83" t="s">
        <v>32</v>
      </c>
      <c r="R10245" s="83"/>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3" t="s">
        <v>28</v>
      </c>
      <c r="P10246" s="83" t="s">
        <v>31508</v>
      </c>
      <c r="Q10246" s="83" t="s">
        <v>32</v>
      </c>
      <c r="R10246" s="83"/>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3" t="s">
        <v>28</v>
      </c>
      <c r="P10247" s="83" t="s">
        <v>5444</v>
      </c>
      <c r="Q10247" s="83" t="s">
        <v>32</v>
      </c>
      <c r="R10247" s="83"/>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3" t="s">
        <v>28</v>
      </c>
      <c r="P10248" s="83" t="s">
        <v>6016</v>
      </c>
      <c r="Q10248" s="83" t="s">
        <v>32</v>
      </c>
      <c r="R10248" s="83"/>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3" t="s">
        <v>28</v>
      </c>
      <c r="P10249" s="83" t="s">
        <v>31508</v>
      </c>
      <c r="Q10249" s="83" t="s">
        <v>32</v>
      </c>
      <c r="R10249" s="83"/>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3" t="s">
        <v>28</v>
      </c>
      <c r="P10250" s="83" t="s">
        <v>5394</v>
      </c>
      <c r="Q10250" s="83" t="s">
        <v>32</v>
      </c>
      <c r="R10250" s="83"/>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3" t="s">
        <v>28</v>
      </c>
      <c r="P10251" s="83" t="s">
        <v>6016</v>
      </c>
      <c r="Q10251" s="83" t="s">
        <v>32</v>
      </c>
      <c r="R10251" s="83"/>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3" t="s">
        <v>28</v>
      </c>
      <c r="P10252" s="83" t="s">
        <v>5394</v>
      </c>
      <c r="Q10252" s="83" t="s">
        <v>32</v>
      </c>
      <c r="R10252" s="83"/>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3" t="s">
        <v>28</v>
      </c>
      <c r="P10253" s="83" t="s">
        <v>5444</v>
      </c>
      <c r="Q10253" s="83" t="s">
        <v>32</v>
      </c>
      <c r="R10253" s="83"/>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3" t="s">
        <v>28</v>
      </c>
      <c r="P10254" s="83" t="s">
        <v>5444</v>
      </c>
      <c r="Q10254" s="83" t="s">
        <v>32</v>
      </c>
      <c r="R10254" s="83"/>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3" t="s">
        <v>28</v>
      </c>
      <c r="P10255" s="83" t="s">
        <v>31508</v>
      </c>
      <c r="Q10255" s="83" t="s">
        <v>32</v>
      </c>
      <c r="R10255" s="83"/>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3" t="s">
        <v>28</v>
      </c>
      <c r="P10256" s="83" t="s">
        <v>6016</v>
      </c>
      <c r="Q10256" s="83" t="s">
        <v>32</v>
      </c>
      <c r="R10256" s="83"/>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3" t="s">
        <v>28</v>
      </c>
      <c r="P10257" s="83" t="s">
        <v>5444</v>
      </c>
      <c r="Q10257" s="83" t="s">
        <v>32</v>
      </c>
      <c r="R10257" s="83"/>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3" t="s">
        <v>28</v>
      </c>
      <c r="P10258" s="83" t="s">
        <v>5444</v>
      </c>
      <c r="Q10258" s="83" t="s">
        <v>32</v>
      </c>
      <c r="R10258" s="83"/>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3" t="s">
        <v>28</v>
      </c>
      <c r="P10259" s="83" t="s">
        <v>34280</v>
      </c>
      <c r="Q10259" s="83" t="s">
        <v>32</v>
      </c>
      <c r="R10259" s="83"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3" t="s">
        <v>28</v>
      </c>
      <c r="P10260" s="83" t="s">
        <v>6016</v>
      </c>
      <c r="Q10260" s="83" t="s">
        <v>32</v>
      </c>
      <c r="R10260" s="83"/>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3" t="s">
        <v>28</v>
      </c>
      <c r="P10261" s="83" t="s">
        <v>31508</v>
      </c>
      <c r="Q10261" s="83" t="s">
        <v>32</v>
      </c>
      <c r="R10261" s="83"/>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3" t="s">
        <v>28</v>
      </c>
      <c r="P10262" s="83" t="s">
        <v>31508</v>
      </c>
      <c r="Q10262" s="83" t="s">
        <v>32</v>
      </c>
      <c r="R10262" s="83"/>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3" t="s">
        <v>28</v>
      </c>
      <c r="P10263" s="83" t="s">
        <v>28436</v>
      </c>
      <c r="Q10263" s="83" t="s">
        <v>32</v>
      </c>
      <c r="R10263" s="83"/>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3" t="s">
        <v>28</v>
      </c>
      <c r="P10264" s="83" t="s">
        <v>28118</v>
      </c>
      <c r="Q10264" s="83" t="s">
        <v>32</v>
      </c>
      <c r="R10264" s="83"/>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3" t="s">
        <v>28</v>
      </c>
      <c r="P10265" s="83" t="s">
        <v>31508</v>
      </c>
      <c r="Q10265" s="83" t="s">
        <v>32</v>
      </c>
      <c r="R10265" s="83"/>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3" t="s">
        <v>28</v>
      </c>
      <c r="P10266" s="83" t="s">
        <v>31508</v>
      </c>
      <c r="Q10266" s="83" t="s">
        <v>32</v>
      </c>
      <c r="R10266" s="83"/>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3" t="s">
        <v>28</v>
      </c>
      <c r="P10267" s="83" t="s">
        <v>5444</v>
      </c>
      <c r="Q10267" s="83" t="s">
        <v>32</v>
      </c>
      <c r="R10267" s="83"/>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3" t="s">
        <v>28</v>
      </c>
      <c r="P10268" s="83" t="s">
        <v>31508</v>
      </c>
      <c r="Q10268" s="83" t="s">
        <v>32</v>
      </c>
      <c r="R10268" s="83"/>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3" t="s">
        <v>28</v>
      </c>
      <c r="P10269" s="83" t="s">
        <v>28338</v>
      </c>
      <c r="Q10269" s="83" t="s">
        <v>32</v>
      </c>
      <c r="R10269" s="83"/>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3" t="s">
        <v>28</v>
      </c>
      <c r="P10270" s="83" t="s">
        <v>31508</v>
      </c>
      <c r="Q10270" s="83" t="s">
        <v>32</v>
      </c>
      <c r="R10270" s="83"/>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3" t="s">
        <v>28</v>
      </c>
      <c r="P10271" s="83" t="s">
        <v>7528</v>
      </c>
      <c r="Q10271" s="83" t="s">
        <v>32</v>
      </c>
      <c r="R10271" s="83"/>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3" t="s">
        <v>28</v>
      </c>
      <c r="P10272" s="83" t="s">
        <v>34280</v>
      </c>
      <c r="Q10272" s="83" t="s">
        <v>32</v>
      </c>
      <c r="R10272" s="83"/>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3" t="s">
        <v>28</v>
      </c>
      <c r="P10273" s="83" t="s">
        <v>31508</v>
      </c>
      <c r="Q10273" s="83" t="s">
        <v>32</v>
      </c>
      <c r="R10273" s="83"/>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3" t="s">
        <v>28</v>
      </c>
      <c r="P10274" s="83" t="s">
        <v>31508</v>
      </c>
      <c r="Q10274" s="83" t="s">
        <v>32</v>
      </c>
      <c r="R10274" s="83"/>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3" t="s">
        <v>28</v>
      </c>
      <c r="P10275" s="83" t="s">
        <v>31508</v>
      </c>
      <c r="Q10275" s="83" t="s">
        <v>32</v>
      </c>
      <c r="R10275" s="83"/>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3" t="s">
        <v>28</v>
      </c>
      <c r="P10276" s="83" t="s">
        <v>31508</v>
      </c>
      <c r="Q10276" s="83" t="s">
        <v>32</v>
      </c>
      <c r="R10276" s="83"/>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3" t="s">
        <v>28</v>
      </c>
      <c r="P10277" s="83" t="s">
        <v>34280</v>
      </c>
      <c r="Q10277" s="83" t="s">
        <v>32</v>
      </c>
      <c r="R10277" s="83"/>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6016</v>
      </c>
      <c r="Q10278" s="83" t="s">
        <v>32</v>
      </c>
      <c r="R10278" s="83"/>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3" t="s">
        <v>28</v>
      </c>
      <c r="P10279" s="83" t="s">
        <v>7528</v>
      </c>
      <c r="Q10279" s="83" t="s">
        <v>32</v>
      </c>
      <c r="R10279" s="83"/>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3" t="s">
        <v>28</v>
      </c>
      <c r="P10280" s="83" t="s">
        <v>5444</v>
      </c>
      <c r="Q10280" s="83" t="s">
        <v>32</v>
      </c>
      <c r="R10280" s="83"/>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3" t="s">
        <v>28</v>
      </c>
      <c r="P10281" s="83" t="s">
        <v>6016</v>
      </c>
      <c r="Q10281" s="83" t="s">
        <v>32</v>
      </c>
      <c r="R10281" s="83"/>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3" t="s">
        <v>28</v>
      </c>
      <c r="P10282" s="83" t="s">
        <v>7528</v>
      </c>
      <c r="Q10282" s="83" t="s">
        <v>32</v>
      </c>
      <c r="R10282" s="83"/>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3" t="s">
        <v>28</v>
      </c>
      <c r="P10283" s="83" t="s">
        <v>5394</v>
      </c>
      <c r="Q10283" s="83" t="s">
        <v>32</v>
      </c>
      <c r="R10283" s="83"/>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3" t="s">
        <v>28</v>
      </c>
      <c r="P10284" s="83" t="s">
        <v>5444</v>
      </c>
      <c r="Q10284" s="83" t="s">
        <v>32</v>
      </c>
      <c r="R10284" s="83"/>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3" t="s">
        <v>28</v>
      </c>
      <c r="P10285" s="83" t="s">
        <v>28338</v>
      </c>
      <c r="Q10285" s="83" t="s">
        <v>32</v>
      </c>
      <c r="R10285" s="83"/>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3" t="s">
        <v>28</v>
      </c>
      <c r="P10286" s="83" t="s">
        <v>7528</v>
      </c>
      <c r="Q10286" s="83" t="s">
        <v>32</v>
      </c>
      <c r="R10286" s="83"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3" t="s">
        <v>28</v>
      </c>
      <c r="P10287" s="83" t="s">
        <v>5444</v>
      </c>
      <c r="Q10287" s="83" t="s">
        <v>32</v>
      </c>
      <c r="R10287" s="83"/>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3" t="s">
        <v>28</v>
      </c>
      <c r="P10288" s="83" t="s">
        <v>5394</v>
      </c>
      <c r="Q10288" s="83" t="s">
        <v>32</v>
      </c>
      <c r="R10288" s="83"/>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3" t="s">
        <v>28</v>
      </c>
      <c r="P10289" s="83" t="s">
        <v>7528</v>
      </c>
      <c r="Q10289" s="83" t="s">
        <v>32</v>
      </c>
      <c r="R10289" s="83"/>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3" t="s">
        <v>28</v>
      </c>
      <c r="P10290" s="83" t="s">
        <v>7528</v>
      </c>
      <c r="Q10290" s="83" t="s">
        <v>32</v>
      </c>
      <c r="R10290" s="83"/>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3" t="s">
        <v>28</v>
      </c>
      <c r="P10291" s="83" t="s">
        <v>5394</v>
      </c>
      <c r="Q10291" s="83" t="s">
        <v>32</v>
      </c>
      <c r="R10291" s="83"/>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3" t="s">
        <v>28</v>
      </c>
      <c r="P10292" s="83" t="s">
        <v>7528</v>
      </c>
      <c r="Q10292" s="83" t="s">
        <v>32</v>
      </c>
      <c r="R10292" s="83"/>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3" t="s">
        <v>28</v>
      </c>
      <c r="P10293" s="83" t="s">
        <v>5444</v>
      </c>
      <c r="Q10293" s="83" t="s">
        <v>32</v>
      </c>
      <c r="R10293" s="83"/>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3" t="s">
        <v>28</v>
      </c>
      <c r="P10294" s="83" t="s">
        <v>5394</v>
      </c>
      <c r="Q10294" s="83" t="s">
        <v>32</v>
      </c>
      <c r="R10294" s="83"/>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3" t="s">
        <v>28</v>
      </c>
      <c r="P10295" s="83" t="s">
        <v>5394</v>
      </c>
      <c r="Q10295" s="83" t="s">
        <v>32</v>
      </c>
      <c r="R10295" s="83"/>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3" t="s">
        <v>28</v>
      </c>
      <c r="P10296" s="83" t="s">
        <v>7528</v>
      </c>
      <c r="Q10296" s="83" t="s">
        <v>32</v>
      </c>
      <c r="R10296" s="83"/>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3" t="s">
        <v>28</v>
      </c>
      <c r="P10297" s="83" t="s">
        <v>5444</v>
      </c>
      <c r="Q10297" s="83" t="s">
        <v>32</v>
      </c>
      <c r="R10297" s="83"/>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3" t="s">
        <v>28</v>
      </c>
      <c r="P10298" s="83" t="s">
        <v>31508</v>
      </c>
      <c r="Q10298" s="83" t="s">
        <v>32</v>
      </c>
      <c r="R10298" s="83"/>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3" t="s">
        <v>28</v>
      </c>
      <c r="P10299" s="83" t="s">
        <v>31508</v>
      </c>
      <c r="Q10299" s="83" t="s">
        <v>32</v>
      </c>
      <c r="R10299" s="83"/>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3" t="s">
        <v>28</v>
      </c>
      <c r="P10300" s="83" t="s">
        <v>31508</v>
      </c>
      <c r="Q10300" s="83" t="s">
        <v>32</v>
      </c>
      <c r="R10300" s="83"/>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3" t="s">
        <v>28</v>
      </c>
      <c r="P10301" s="83" t="s">
        <v>34280</v>
      </c>
      <c r="Q10301" s="83" t="s">
        <v>32</v>
      </c>
      <c r="R10301" s="83"/>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3" t="s">
        <v>28</v>
      </c>
      <c r="P10302" s="83" t="s">
        <v>5394</v>
      </c>
      <c r="Q10302" s="83" t="s">
        <v>32</v>
      </c>
      <c r="R10302" s="83"/>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3" t="s">
        <v>28</v>
      </c>
      <c r="P10303" s="83" t="s">
        <v>5394</v>
      </c>
      <c r="Q10303" s="83" t="s">
        <v>32</v>
      </c>
      <c r="R10303" s="83"/>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3" t="s">
        <v>28</v>
      </c>
      <c r="P10304" s="83" t="s">
        <v>6016</v>
      </c>
      <c r="Q10304" s="83" t="s">
        <v>32</v>
      </c>
      <c r="R10304" s="83"/>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3" t="s">
        <v>28</v>
      </c>
      <c r="P10305" s="83" t="s">
        <v>5394</v>
      </c>
      <c r="Q10305" s="83" t="s">
        <v>32</v>
      </c>
      <c r="R10305" s="83"/>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3" t="s">
        <v>28</v>
      </c>
      <c r="P10306" s="83" t="s">
        <v>31508</v>
      </c>
      <c r="Q10306" s="83" t="s">
        <v>32</v>
      </c>
      <c r="R10306" s="83"/>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3" t="s">
        <v>28</v>
      </c>
      <c r="P10307" s="83" t="s">
        <v>28338</v>
      </c>
      <c r="Q10307" s="83" t="s">
        <v>32</v>
      </c>
      <c r="R10307" s="83"/>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3" t="s">
        <v>28</v>
      </c>
      <c r="P10308" s="83" t="s">
        <v>5444</v>
      </c>
      <c r="Q10308" s="83" t="s">
        <v>32</v>
      </c>
      <c r="R10308" s="83"/>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3" t="s">
        <v>28</v>
      </c>
      <c r="P10309" s="83" t="s">
        <v>5444</v>
      </c>
      <c r="Q10309" s="83" t="s">
        <v>32</v>
      </c>
      <c r="R10309" s="83"/>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3" t="s">
        <v>28</v>
      </c>
      <c r="P10310" s="83" t="s">
        <v>5394</v>
      </c>
      <c r="Q10310" s="83" t="s">
        <v>32</v>
      </c>
      <c r="R10310" s="83"/>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3" t="s">
        <v>28</v>
      </c>
      <c r="P10312" s="83" t="s">
        <v>5444</v>
      </c>
      <c r="Q10312" s="83" t="s">
        <v>32</v>
      </c>
      <c r="R10312" s="83"/>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3" t="s">
        <v>28</v>
      </c>
      <c r="P10313" s="83" t="s">
        <v>7528</v>
      </c>
      <c r="Q10313" s="83" t="s">
        <v>32</v>
      </c>
      <c r="R10313" s="83"/>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3" t="s">
        <v>28</v>
      </c>
      <c r="P10314" s="83" t="s">
        <v>5444</v>
      </c>
      <c r="Q10314" s="83" t="s">
        <v>32</v>
      </c>
      <c r="R10314" s="83"/>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3" t="s">
        <v>28</v>
      </c>
      <c r="P10315" s="83" t="s">
        <v>28338</v>
      </c>
      <c r="Q10315" s="83" t="s">
        <v>32</v>
      </c>
      <c r="R10315" s="83"/>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3" t="s">
        <v>28</v>
      </c>
      <c r="P10316" s="83" t="s">
        <v>28338</v>
      </c>
      <c r="Q10316" s="83" t="s">
        <v>32</v>
      </c>
      <c r="R10316" s="83"/>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3" t="s">
        <v>28</v>
      </c>
      <c r="P10318" s="83" t="s">
        <v>5394</v>
      </c>
      <c r="Q10318" s="83" t="s">
        <v>32</v>
      </c>
      <c r="R10318" s="83"/>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3" t="s">
        <v>28</v>
      </c>
      <c r="P10320" s="83" t="s">
        <v>5394</v>
      </c>
      <c r="Q10320" s="83" t="s">
        <v>32</v>
      </c>
      <c r="R10320" s="83"/>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3" t="s">
        <v>28</v>
      </c>
      <c r="P10321" s="83" t="s">
        <v>7528</v>
      </c>
      <c r="Q10321" s="83" t="s">
        <v>32</v>
      </c>
      <c r="R10321" s="83"/>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3" t="s">
        <v>28</v>
      </c>
      <c r="P10322" s="83" t="s">
        <v>7528</v>
      </c>
      <c r="Q10322" s="83" t="s">
        <v>32</v>
      </c>
      <c r="R10322" s="83"/>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3" t="s">
        <v>28</v>
      </c>
      <c r="P10323" s="83" t="s">
        <v>7528</v>
      </c>
      <c r="Q10323" s="83" t="s">
        <v>32</v>
      </c>
      <c r="R10323" s="83"/>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3" t="s">
        <v>28</v>
      </c>
      <c r="P10324" s="83" t="s">
        <v>31508</v>
      </c>
      <c r="Q10324" s="83" t="s">
        <v>32</v>
      </c>
      <c r="R10324" s="83"/>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3" t="s">
        <v>28</v>
      </c>
      <c r="P10326" s="83" t="s">
        <v>5394</v>
      </c>
      <c r="Q10326" s="83" t="s">
        <v>32</v>
      </c>
      <c r="R10326" s="83"/>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3" t="s">
        <v>28</v>
      </c>
      <c r="P10327" s="83" t="s">
        <v>28338</v>
      </c>
      <c r="Q10327" s="83" t="s">
        <v>32</v>
      </c>
      <c r="R10327" s="83"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3" t="s">
        <v>28</v>
      </c>
      <c r="P10328" s="83" t="s">
        <v>5394</v>
      </c>
      <c r="Q10328" s="83" t="s">
        <v>32</v>
      </c>
      <c r="R10328" s="83"/>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3" t="s">
        <v>28</v>
      </c>
      <c r="P10329" s="83" t="s">
        <v>7528</v>
      </c>
      <c r="Q10329" s="83" t="s">
        <v>32</v>
      </c>
      <c r="R10329" s="83"/>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3" t="s">
        <v>28</v>
      </c>
      <c r="P10330" s="83" t="s">
        <v>28118</v>
      </c>
      <c r="Q10330" s="83" t="s">
        <v>32</v>
      </c>
      <c r="R10330" s="83"/>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3" t="s">
        <v>28</v>
      </c>
      <c r="P10331" s="83" t="s">
        <v>5661</v>
      </c>
      <c r="Q10331" s="83" t="s">
        <v>32</v>
      </c>
      <c r="R10331" s="83"/>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3" t="s">
        <v>28</v>
      </c>
      <c r="P10332" s="83" t="s">
        <v>5444</v>
      </c>
      <c r="Q10332" s="83" t="s">
        <v>32</v>
      </c>
      <c r="R10332" s="83"/>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3" t="s">
        <v>28</v>
      </c>
      <c r="P10333" s="83" t="s">
        <v>7528</v>
      </c>
      <c r="Q10333" s="83" t="s">
        <v>32</v>
      </c>
      <c r="R10333" s="83"/>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3" t="s">
        <v>28</v>
      </c>
      <c r="P10334" s="83" t="s">
        <v>6016</v>
      </c>
      <c r="Q10334" s="83" t="s">
        <v>32</v>
      </c>
      <c r="R10334" s="83"/>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3" t="s">
        <v>28</v>
      </c>
      <c r="P10335" s="83" t="s">
        <v>5394</v>
      </c>
      <c r="Q10335" s="83" t="s">
        <v>32</v>
      </c>
      <c r="R10335" s="83"/>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3" t="s">
        <v>28</v>
      </c>
      <c r="P10336" s="83" t="s">
        <v>31508</v>
      </c>
      <c r="Q10336" s="83" t="s">
        <v>32</v>
      </c>
      <c r="R10336" s="83"/>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3" t="s">
        <v>28</v>
      </c>
      <c r="P10337" s="83" t="s">
        <v>28338</v>
      </c>
      <c r="Q10337" s="83" t="s">
        <v>32</v>
      </c>
      <c r="R10337" s="83"/>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3" t="s">
        <v>28</v>
      </c>
      <c r="P10338" s="83" t="s">
        <v>31508</v>
      </c>
      <c r="Q10338" s="83" t="s">
        <v>32</v>
      </c>
      <c r="R10338" s="83"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3" t="s">
        <v>28</v>
      </c>
      <c r="P10339" s="83" t="s">
        <v>5394</v>
      </c>
      <c r="Q10339" s="83" t="s">
        <v>32</v>
      </c>
      <c r="R10339" s="83"/>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3" t="s">
        <v>28</v>
      </c>
      <c r="P10340" s="83" t="s">
        <v>6151</v>
      </c>
      <c r="Q10340" s="83" t="s">
        <v>32</v>
      </c>
      <c r="R10340" s="83"/>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3" t="s">
        <v>28</v>
      </c>
      <c r="P10341" s="83" t="s">
        <v>7528</v>
      </c>
      <c r="Q10341" s="83" t="s">
        <v>32</v>
      </c>
      <c r="R10341" s="83"/>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3" t="s">
        <v>28</v>
      </c>
      <c r="P10342" s="83" t="s">
        <v>28338</v>
      </c>
      <c r="Q10342" s="83" t="s">
        <v>32</v>
      </c>
      <c r="R10342" s="83"/>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3" t="s">
        <v>28</v>
      </c>
      <c r="P10343" s="83" t="s">
        <v>28338</v>
      </c>
      <c r="Q10343" s="83" t="s">
        <v>32</v>
      </c>
      <c r="R10343" s="83"/>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3" t="s">
        <v>29</v>
      </c>
      <c r="P10344" s="83" t="s">
        <v>28436</v>
      </c>
      <c r="Q10344" s="83" t="s">
        <v>28903</v>
      </c>
      <c r="R10344" s="83"/>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3" t="s">
        <v>28</v>
      </c>
      <c r="P10345" s="83" t="s">
        <v>28338</v>
      </c>
      <c r="Q10345" s="83" t="s">
        <v>32</v>
      </c>
      <c r="R10345" s="83"/>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3" t="s">
        <v>28</v>
      </c>
      <c r="P10346" s="83" t="s">
        <v>5394</v>
      </c>
      <c r="Q10346" s="83" t="s">
        <v>32</v>
      </c>
      <c r="R10346" s="83"/>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3" t="s">
        <v>28</v>
      </c>
      <c r="P10347" s="83" t="s">
        <v>28338</v>
      </c>
      <c r="Q10347" s="83" t="s">
        <v>32</v>
      </c>
      <c r="R10347" s="83"/>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3" t="s">
        <v>28</v>
      </c>
      <c r="P10348" s="83" t="s">
        <v>5394</v>
      </c>
      <c r="Q10348" s="83" t="s">
        <v>32</v>
      </c>
      <c r="R10348" s="83"/>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3" t="s">
        <v>28</v>
      </c>
      <c r="P10349" s="83" t="s">
        <v>5394</v>
      </c>
      <c r="Q10349" s="83" t="s">
        <v>32</v>
      </c>
      <c r="R10349" s="83"/>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3" t="s">
        <v>28</v>
      </c>
      <c r="P10350" s="83" t="s">
        <v>28338</v>
      </c>
      <c r="Q10350" s="83" t="s">
        <v>32</v>
      </c>
      <c r="R10350" s="83"/>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3" t="s">
        <v>28</v>
      </c>
      <c r="P10351" s="83" t="s">
        <v>28338</v>
      </c>
      <c r="Q10351" s="83" t="s">
        <v>32</v>
      </c>
      <c r="R10351" s="83"/>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3" t="s">
        <v>28</v>
      </c>
      <c r="P10352" s="83" t="s">
        <v>7528</v>
      </c>
      <c r="Q10352" s="83" t="s">
        <v>32</v>
      </c>
      <c r="R10352" s="83"/>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3" t="s">
        <v>28</v>
      </c>
      <c r="P10353" s="83" t="s">
        <v>5394</v>
      </c>
      <c r="Q10353" s="83" t="s">
        <v>32</v>
      </c>
      <c r="R10353" s="83"/>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3" t="s">
        <v>28</v>
      </c>
      <c r="P10354" s="83" t="s">
        <v>31508</v>
      </c>
      <c r="Q10354" s="83" t="s">
        <v>32</v>
      </c>
      <c r="R10354" s="83"/>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3" t="s">
        <v>28</v>
      </c>
      <c r="P10356" s="83" t="s">
        <v>6016</v>
      </c>
      <c r="Q10356" s="83" t="s">
        <v>32</v>
      </c>
      <c r="R10356" s="83"/>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3" t="s">
        <v>28</v>
      </c>
      <c r="P10357" s="83" t="s">
        <v>34280</v>
      </c>
      <c r="Q10357" s="83" t="s">
        <v>32</v>
      </c>
      <c r="R10357" s="83"/>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3" t="s">
        <v>28</v>
      </c>
      <c r="P10358" s="83" t="s">
        <v>28118</v>
      </c>
      <c r="Q10358" s="83" t="s">
        <v>32</v>
      </c>
      <c r="R10358" s="83"/>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3" t="s">
        <v>29</v>
      </c>
      <c r="P10359" s="83" t="s">
        <v>5394</v>
      </c>
      <c r="Q10359" s="83" t="s">
        <v>8678</v>
      </c>
      <c r="R10359" s="83"/>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3" t="s">
        <v>28</v>
      </c>
      <c r="P10360" s="83" t="s">
        <v>5394</v>
      </c>
      <c r="Q10360" s="83" t="s">
        <v>32</v>
      </c>
      <c r="R10360" s="83"/>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3" t="s">
        <v>28</v>
      </c>
      <c r="P10361" s="83" t="s">
        <v>31508</v>
      </c>
      <c r="Q10361" s="83" t="s">
        <v>32</v>
      </c>
      <c r="R10361" s="83"/>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3" t="s">
        <v>28</v>
      </c>
      <c r="P10362" s="83" t="s">
        <v>6151</v>
      </c>
      <c r="Q10362" s="83" t="s">
        <v>32</v>
      </c>
      <c r="R10362" s="83"/>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3" t="s">
        <v>28</v>
      </c>
      <c r="P10363" s="83" t="s">
        <v>31508</v>
      </c>
      <c r="Q10363" s="83" t="s">
        <v>32</v>
      </c>
      <c r="R10363" s="83"/>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3" t="s">
        <v>28</v>
      </c>
      <c r="P10364" s="83" t="s">
        <v>31508</v>
      </c>
      <c r="Q10364" s="83" t="s">
        <v>32</v>
      </c>
      <c r="R10364" s="83"/>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3" t="s">
        <v>28</v>
      </c>
      <c r="P10365" s="83" t="s">
        <v>5394</v>
      </c>
      <c r="Q10365" s="83" t="s">
        <v>32</v>
      </c>
      <c r="R10365" s="83"/>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3" t="s">
        <v>28</v>
      </c>
      <c r="P10366" s="83" t="s">
        <v>6151</v>
      </c>
      <c r="Q10366" s="83" t="s">
        <v>32</v>
      </c>
      <c r="R10366" s="83"/>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3" t="s">
        <v>28</v>
      </c>
      <c r="P10367" s="83" t="s">
        <v>5394</v>
      </c>
      <c r="Q10367" s="83" t="s">
        <v>32</v>
      </c>
      <c r="R10367" s="83"/>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3" t="s">
        <v>28</v>
      </c>
      <c r="P10368" s="83" t="s">
        <v>28338</v>
      </c>
      <c r="Q10368" s="83" t="s">
        <v>32</v>
      </c>
      <c r="R10368" s="83"/>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3" t="s">
        <v>28</v>
      </c>
      <c r="P10369" s="83" t="s">
        <v>5394</v>
      </c>
      <c r="Q10369" s="83" t="s">
        <v>32</v>
      </c>
      <c r="R10369" s="83"/>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3" t="s">
        <v>28</v>
      </c>
      <c r="P10370" s="83" t="s">
        <v>5394</v>
      </c>
      <c r="Q10370" s="83" t="s">
        <v>32</v>
      </c>
      <c r="R10370" s="83"/>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3" t="s">
        <v>28</v>
      </c>
      <c r="P10371" s="83" t="s">
        <v>5444</v>
      </c>
      <c r="Q10371" s="83" t="s">
        <v>32</v>
      </c>
      <c r="R10371" s="83"/>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3" t="s">
        <v>28</v>
      </c>
      <c r="P10372" s="83" t="s">
        <v>5394</v>
      </c>
      <c r="Q10372" s="83" t="s">
        <v>32</v>
      </c>
      <c r="R10372" s="83"/>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3" t="s">
        <v>28</v>
      </c>
      <c r="P10373" s="83" t="s">
        <v>6016</v>
      </c>
      <c r="Q10373" s="83" t="s">
        <v>32</v>
      </c>
      <c r="R10373" s="83"/>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3" t="s">
        <v>28</v>
      </c>
      <c r="P10374" s="83" t="s">
        <v>5394</v>
      </c>
      <c r="Q10374" s="83" t="s">
        <v>32</v>
      </c>
      <c r="R10374" s="83"/>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3" t="s">
        <v>28</v>
      </c>
      <c r="P10375" s="83" t="s">
        <v>31508</v>
      </c>
      <c r="Q10375" s="83" t="s">
        <v>32</v>
      </c>
      <c r="R10375" s="83"/>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3" t="s">
        <v>28</v>
      </c>
      <c r="P10376" s="83" t="s">
        <v>7528</v>
      </c>
      <c r="Q10376" s="83" t="s">
        <v>32</v>
      </c>
      <c r="R10376" s="83"/>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3" t="s">
        <v>28</v>
      </c>
      <c r="P10377" s="83" t="s">
        <v>6016</v>
      </c>
      <c r="Q10377" s="83" t="s">
        <v>32</v>
      </c>
      <c r="R10377" s="83"/>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3" t="s">
        <v>29</v>
      </c>
      <c r="P10378" s="83" t="s">
        <v>5394</v>
      </c>
      <c r="Q10378" s="83" t="s">
        <v>8678</v>
      </c>
      <c r="R10378" s="83"/>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3" t="s">
        <v>28</v>
      </c>
      <c r="P10379" s="83" t="s">
        <v>31508</v>
      </c>
      <c r="Q10379" s="83" t="s">
        <v>32</v>
      </c>
      <c r="R10379" s="83"/>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3" t="s">
        <v>28</v>
      </c>
      <c r="P10381" s="83" t="s">
        <v>5394</v>
      </c>
      <c r="Q10381" s="83" t="s">
        <v>32</v>
      </c>
      <c r="R10381" s="83"/>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3" t="s">
        <v>28</v>
      </c>
      <c r="P10382" s="83" t="s">
        <v>28338</v>
      </c>
      <c r="Q10382" s="83" t="s">
        <v>32</v>
      </c>
      <c r="R10382" s="83"/>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3" t="s">
        <v>28</v>
      </c>
      <c r="P10383" s="83" t="s">
        <v>5394</v>
      </c>
      <c r="Q10383" s="83" t="s">
        <v>32</v>
      </c>
      <c r="R10383" s="83"/>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3" t="s">
        <v>28</v>
      </c>
      <c r="P10384" s="83" t="s">
        <v>5444</v>
      </c>
      <c r="Q10384" s="83" t="s">
        <v>32</v>
      </c>
      <c r="R10384" s="83"/>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3" t="s">
        <v>28</v>
      </c>
      <c r="P10385" s="83" t="s">
        <v>5394</v>
      </c>
      <c r="Q10385" s="83" t="s">
        <v>32</v>
      </c>
      <c r="R10385" s="83"/>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3" t="s">
        <v>28</v>
      </c>
      <c r="P10386" s="83" t="s">
        <v>5394</v>
      </c>
      <c r="Q10386" s="83" t="s">
        <v>32</v>
      </c>
      <c r="R10386" s="83"/>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3" t="s">
        <v>28</v>
      </c>
      <c r="P10388" s="83" t="s">
        <v>28338</v>
      </c>
      <c r="Q10388" s="83" t="s">
        <v>32</v>
      </c>
      <c r="R10388" s="83"/>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3" t="s">
        <v>28</v>
      </c>
      <c r="P10389" s="83" t="s">
        <v>28338</v>
      </c>
      <c r="Q10389" s="83" t="s">
        <v>32</v>
      </c>
      <c r="R10389" s="83"/>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3" t="s">
        <v>28</v>
      </c>
      <c r="P10390" s="83" t="s">
        <v>28338</v>
      </c>
      <c r="Q10390" s="83" t="s">
        <v>32</v>
      </c>
      <c r="R10390" s="83"/>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3" t="s">
        <v>28</v>
      </c>
      <c r="P10391" s="83" t="s">
        <v>28338</v>
      </c>
      <c r="Q10391" s="83" t="s">
        <v>32</v>
      </c>
      <c r="R10391" s="83"/>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3" t="s">
        <v>28</v>
      </c>
      <c r="P10392" s="83" t="s">
        <v>28338</v>
      </c>
      <c r="Q10392" s="83" t="s">
        <v>32</v>
      </c>
      <c r="R10392" s="83"/>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3" t="s">
        <v>28</v>
      </c>
      <c r="P10393" s="83" t="s">
        <v>5394</v>
      </c>
      <c r="Q10393" s="83" t="s">
        <v>32</v>
      </c>
      <c r="R10393" s="83"/>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3" t="s">
        <v>28</v>
      </c>
      <c r="P10394" s="83" t="s">
        <v>28338</v>
      </c>
      <c r="Q10394" s="83" t="s">
        <v>32</v>
      </c>
      <c r="R10394" s="83"/>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3" t="s">
        <v>28</v>
      </c>
      <c r="P10395" s="83" t="s">
        <v>31508</v>
      </c>
      <c r="Q10395" s="83" t="s">
        <v>32</v>
      </c>
      <c r="R10395" s="83"/>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3" t="s">
        <v>28</v>
      </c>
      <c r="P10396" s="83" t="s">
        <v>31508</v>
      </c>
      <c r="Q10396" s="83" t="s">
        <v>32</v>
      </c>
      <c r="R10396" s="83"/>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3" t="s">
        <v>28</v>
      </c>
      <c r="P10397" s="83" t="s">
        <v>5394</v>
      </c>
      <c r="Q10397" s="83" t="s">
        <v>32</v>
      </c>
      <c r="R10397" s="83"/>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3" t="s">
        <v>28</v>
      </c>
      <c r="P10398" s="83" t="s">
        <v>5394</v>
      </c>
      <c r="Q10398" s="83" t="s">
        <v>32</v>
      </c>
      <c r="R10398" s="83"/>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3" t="s">
        <v>28</v>
      </c>
      <c r="P10399" s="83" t="s">
        <v>32956</v>
      </c>
      <c r="Q10399" s="83" t="s">
        <v>32</v>
      </c>
      <c r="R10399" s="83"/>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3" t="s">
        <v>28</v>
      </c>
      <c r="P10400" s="83" t="s">
        <v>5444</v>
      </c>
      <c r="Q10400" s="83" t="s">
        <v>32</v>
      </c>
      <c r="R10400" s="83"/>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3" t="s">
        <v>28</v>
      </c>
      <c r="P10401" s="83" t="s">
        <v>5444</v>
      </c>
      <c r="Q10401" s="83" t="s">
        <v>32</v>
      </c>
      <c r="R10401" s="83"/>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3" t="s">
        <v>28</v>
      </c>
      <c r="P10402" s="83" t="s">
        <v>28338</v>
      </c>
      <c r="Q10402" s="83" t="s">
        <v>32</v>
      </c>
      <c r="R10402" s="83"/>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3" t="s">
        <v>28</v>
      </c>
      <c r="P10405" s="83" t="s">
        <v>5394</v>
      </c>
      <c r="Q10405" s="83" t="s">
        <v>32</v>
      </c>
      <c r="R10405" s="83"/>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3" t="s">
        <v>28</v>
      </c>
      <c r="P10406" s="83" t="s">
        <v>5661</v>
      </c>
      <c r="Q10406" s="83" t="s">
        <v>32</v>
      </c>
      <c r="R10406" s="83"/>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3" t="s">
        <v>28</v>
      </c>
      <c r="P10407" s="83" t="s">
        <v>7528</v>
      </c>
      <c r="Q10407" s="83" t="s">
        <v>32</v>
      </c>
      <c r="R10407" s="83"/>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3" t="s">
        <v>28</v>
      </c>
      <c r="P10408" s="83" t="s">
        <v>28338</v>
      </c>
      <c r="Q10408" s="83" t="s">
        <v>32</v>
      </c>
      <c r="R10408" s="83"/>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3" t="s">
        <v>28</v>
      </c>
      <c r="P10409" s="83" t="s">
        <v>28338</v>
      </c>
      <c r="Q10409" s="83" t="s">
        <v>32</v>
      </c>
      <c r="R10409" s="83"/>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3" t="s">
        <v>28</v>
      </c>
      <c r="P10410" s="83" t="s">
        <v>5394</v>
      </c>
      <c r="Q10410" s="83" t="s">
        <v>32</v>
      </c>
      <c r="R10410" s="83"/>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3" t="s">
        <v>28</v>
      </c>
      <c r="P10411" s="83" t="s">
        <v>28338</v>
      </c>
      <c r="Q10411" s="83" t="s">
        <v>32</v>
      </c>
      <c r="R10411" s="83"/>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3" t="s">
        <v>28</v>
      </c>
      <c r="P10412" s="83" t="s">
        <v>5394</v>
      </c>
      <c r="Q10412" s="83" t="s">
        <v>32</v>
      </c>
      <c r="R10412" s="83"/>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3" t="s">
        <v>28</v>
      </c>
      <c r="P10413" s="83" t="s">
        <v>5394</v>
      </c>
      <c r="Q10413" s="83" t="s">
        <v>32</v>
      </c>
      <c r="R10413" s="83"/>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3" t="s">
        <v>28</v>
      </c>
      <c r="P10414" s="83" t="s">
        <v>28338</v>
      </c>
      <c r="Q10414" s="83" t="s">
        <v>32</v>
      </c>
      <c r="R10414" s="83"/>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3" t="s">
        <v>28</v>
      </c>
      <c r="P10415" s="83" t="s">
        <v>7528</v>
      </c>
      <c r="Q10415" s="83" t="s">
        <v>32</v>
      </c>
      <c r="R10415" s="83"/>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3" t="s">
        <v>28</v>
      </c>
      <c r="P10416" s="83" t="s">
        <v>28338</v>
      </c>
      <c r="Q10416" s="83" t="s">
        <v>32</v>
      </c>
      <c r="R10416" s="83"/>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3" t="s">
        <v>28</v>
      </c>
      <c r="P10417" s="83" t="s">
        <v>5394</v>
      </c>
      <c r="Q10417" s="83" t="s">
        <v>32</v>
      </c>
      <c r="R10417" s="83"/>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3" t="s">
        <v>28</v>
      </c>
      <c r="P10418" s="83" t="s">
        <v>5394</v>
      </c>
      <c r="Q10418" s="83" t="s">
        <v>32</v>
      </c>
      <c r="R10418" s="83"/>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3" t="s">
        <v>28</v>
      </c>
      <c r="P10419" s="83" t="s">
        <v>34280</v>
      </c>
      <c r="Q10419" s="83" t="s">
        <v>32</v>
      </c>
      <c r="R10419" s="83"/>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3" t="s">
        <v>28</v>
      </c>
      <c r="P10420" s="83" t="s">
        <v>5394</v>
      </c>
      <c r="Q10420" s="83" t="s">
        <v>32</v>
      </c>
      <c r="R10420" s="83"/>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3" t="s">
        <v>28</v>
      </c>
      <c r="P10421" s="83" t="s">
        <v>5394</v>
      </c>
      <c r="Q10421" s="83" t="s">
        <v>32</v>
      </c>
      <c r="R10421" s="83"/>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3" t="s">
        <v>28</v>
      </c>
      <c r="P10422" s="83" t="s">
        <v>5394</v>
      </c>
      <c r="Q10422" s="83" t="s">
        <v>32</v>
      </c>
      <c r="R10422" s="83"/>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3" t="s">
        <v>28</v>
      </c>
      <c r="P10423" s="83" t="s">
        <v>31508</v>
      </c>
      <c r="Q10423" s="83" t="s">
        <v>32</v>
      </c>
      <c r="R10423" s="83"/>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3" t="s">
        <v>28</v>
      </c>
      <c r="P10424" s="83" t="s">
        <v>5394</v>
      </c>
      <c r="Q10424" s="83" t="s">
        <v>32</v>
      </c>
      <c r="R10424" s="83"/>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3" t="s">
        <v>28</v>
      </c>
      <c r="P10425" s="83" t="s">
        <v>6016</v>
      </c>
      <c r="Q10425" s="83" t="s">
        <v>32</v>
      </c>
      <c r="R10425" s="83"/>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3" t="s">
        <v>28</v>
      </c>
      <c r="P10426" s="83" t="s">
        <v>5394</v>
      </c>
      <c r="Q10426" s="83" t="s">
        <v>32</v>
      </c>
      <c r="R10426" s="83"/>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3" t="s">
        <v>28</v>
      </c>
      <c r="P10427" s="83" t="s">
        <v>31508</v>
      </c>
      <c r="Q10427" s="83" t="s">
        <v>32</v>
      </c>
      <c r="R10427" s="83"/>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3" t="s">
        <v>28</v>
      </c>
      <c r="P10428" s="83" t="s">
        <v>5394</v>
      </c>
      <c r="Q10428" s="83" t="s">
        <v>32</v>
      </c>
      <c r="R10428" s="83"/>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6016</v>
      </c>
      <c r="Q10429" s="83" t="s">
        <v>32</v>
      </c>
      <c r="R10429" s="83"/>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3" t="s">
        <v>28</v>
      </c>
      <c r="P10430" s="83" t="s">
        <v>7528</v>
      </c>
      <c r="Q10430" s="83" t="s">
        <v>32</v>
      </c>
      <c r="R10430" s="83"/>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3" t="s">
        <v>28</v>
      </c>
      <c r="P10431" s="83" t="s">
        <v>5444</v>
      </c>
      <c r="Q10431" s="83" t="s">
        <v>32</v>
      </c>
      <c r="R10431" s="83"/>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3" t="s">
        <v>28</v>
      </c>
      <c r="P10432" s="83" t="s">
        <v>5394</v>
      </c>
      <c r="Q10432" s="83" t="s">
        <v>32</v>
      </c>
      <c r="R10432" s="83"/>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3" t="s">
        <v>28</v>
      </c>
      <c r="P10433" s="83" t="s">
        <v>5394</v>
      </c>
      <c r="Q10433" s="83" t="s">
        <v>32</v>
      </c>
      <c r="R10433" s="83"/>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3" t="s">
        <v>28</v>
      </c>
      <c r="P10434" s="83" t="s">
        <v>28338</v>
      </c>
      <c r="Q10434" s="83" t="s">
        <v>32</v>
      </c>
      <c r="R10434" s="83"/>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3" t="s">
        <v>28</v>
      </c>
      <c r="P10435" s="83" t="s">
        <v>5394</v>
      </c>
      <c r="Q10435" s="83" t="s">
        <v>32</v>
      </c>
      <c r="R10435" s="83"/>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3" t="s">
        <v>28</v>
      </c>
      <c r="P10436" s="83" t="s">
        <v>7528</v>
      </c>
      <c r="Q10436" s="83" t="s">
        <v>32</v>
      </c>
      <c r="R10436" s="83"/>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3" t="s">
        <v>28</v>
      </c>
      <c r="P10437" s="83" t="s">
        <v>7532</v>
      </c>
      <c r="Q10437" s="83" t="s">
        <v>32</v>
      </c>
      <c r="R10437" s="83"/>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3" t="s">
        <v>29</v>
      </c>
      <c r="P10438" s="83" t="s">
        <v>5394</v>
      </c>
      <c r="Q10438" s="83" t="s">
        <v>8678</v>
      </c>
      <c r="R10438" s="83"/>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3" t="s">
        <v>28</v>
      </c>
      <c r="P10440" s="83" t="s">
        <v>5394</v>
      </c>
      <c r="Q10440" s="83" t="s">
        <v>32</v>
      </c>
      <c r="R10440" s="83"/>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3" t="s">
        <v>28</v>
      </c>
      <c r="P10441" s="83" t="s">
        <v>28338</v>
      </c>
      <c r="Q10441" s="83" t="s">
        <v>32</v>
      </c>
      <c r="R10441" s="83"/>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3" t="s">
        <v>28</v>
      </c>
      <c r="P10442" s="83" t="s">
        <v>28338</v>
      </c>
      <c r="Q10442" s="83" t="s">
        <v>32</v>
      </c>
      <c r="R10442" s="83"/>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3" t="s">
        <v>28</v>
      </c>
      <c r="P10443" s="83" t="s">
        <v>5444</v>
      </c>
      <c r="Q10443" s="83" t="s">
        <v>32</v>
      </c>
      <c r="R10443" s="83"/>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3" t="s">
        <v>28</v>
      </c>
      <c r="P10444" s="83" t="s">
        <v>31508</v>
      </c>
      <c r="Q10444" s="83" t="s">
        <v>32</v>
      </c>
      <c r="R10444" s="83"/>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3" t="s">
        <v>28</v>
      </c>
      <c r="P10445" s="83" t="s">
        <v>31508</v>
      </c>
      <c r="Q10445" s="83" t="s">
        <v>32</v>
      </c>
      <c r="R10445" s="83"/>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3" t="s">
        <v>28</v>
      </c>
      <c r="P10446" s="83" t="s">
        <v>5513</v>
      </c>
      <c r="Q10446" s="83" t="s">
        <v>32</v>
      </c>
      <c r="R10446" s="83"/>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3" t="s">
        <v>28</v>
      </c>
      <c r="P10447" s="83" t="s">
        <v>5394</v>
      </c>
      <c r="Q10447" s="83" t="s">
        <v>32</v>
      </c>
      <c r="R10447" s="83"/>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3" t="s">
        <v>28</v>
      </c>
      <c r="P10448" s="83" t="s">
        <v>5444</v>
      </c>
      <c r="Q10448" s="83" t="s">
        <v>32</v>
      </c>
      <c r="R10448" s="83"/>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3" t="s">
        <v>28</v>
      </c>
      <c r="P10449" s="83" t="s">
        <v>28338</v>
      </c>
      <c r="Q10449" s="83" t="s">
        <v>32</v>
      </c>
      <c r="R10449" s="83"/>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3" t="s">
        <v>28</v>
      </c>
      <c r="P10450" s="83" t="s">
        <v>5394</v>
      </c>
      <c r="Q10450" s="83" t="s">
        <v>32</v>
      </c>
      <c r="R10450" s="83"/>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3" t="s">
        <v>28</v>
      </c>
      <c r="P10451" s="83" t="s">
        <v>5394</v>
      </c>
      <c r="Q10451" s="83" t="s">
        <v>32</v>
      </c>
      <c r="R10451" s="83"/>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3" t="s">
        <v>28</v>
      </c>
      <c r="P10452" s="83" t="s">
        <v>5394</v>
      </c>
      <c r="Q10452" s="83" t="s">
        <v>32</v>
      </c>
      <c r="R10452" s="83"/>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3" t="s">
        <v>28</v>
      </c>
      <c r="P10453" s="83" t="s">
        <v>5444</v>
      </c>
      <c r="Q10453" s="83" t="s">
        <v>32</v>
      </c>
      <c r="R10453" s="83"/>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3" t="s">
        <v>28</v>
      </c>
      <c r="P10454" s="83" t="s">
        <v>7528</v>
      </c>
      <c r="Q10454" s="83" t="s">
        <v>32</v>
      </c>
      <c r="R10454" s="83"/>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3" t="s">
        <v>28</v>
      </c>
      <c r="P10455" s="83" t="s">
        <v>28338</v>
      </c>
      <c r="Q10455" s="83" t="s">
        <v>32</v>
      </c>
      <c r="R10455" s="83"/>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3" t="s">
        <v>28</v>
      </c>
      <c r="P10456" s="83" t="s">
        <v>5394</v>
      </c>
      <c r="Q10456" s="83" t="s">
        <v>32</v>
      </c>
      <c r="R10456" s="83"/>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3" t="s">
        <v>28</v>
      </c>
      <c r="P10457" s="83" t="s">
        <v>5394</v>
      </c>
      <c r="Q10457" s="83" t="s">
        <v>32</v>
      </c>
      <c r="R10457" s="83"/>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3" t="s">
        <v>28</v>
      </c>
      <c r="P10458" s="83" t="s">
        <v>28338</v>
      </c>
      <c r="Q10458" s="83" t="s">
        <v>32</v>
      </c>
      <c r="R10458" s="83"/>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3" t="s">
        <v>28</v>
      </c>
      <c r="P10459" s="83" t="s">
        <v>5394</v>
      </c>
      <c r="Q10459" s="83" t="s">
        <v>32</v>
      </c>
      <c r="R10459" s="83"/>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3" t="s">
        <v>29</v>
      </c>
      <c r="P10460" s="83" t="s">
        <v>28338</v>
      </c>
      <c r="Q10460" s="83" t="s">
        <v>37251</v>
      </c>
      <c r="R10460" s="83"/>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3" t="s">
        <v>28</v>
      </c>
      <c r="P10461" s="83" t="s">
        <v>28338</v>
      </c>
      <c r="Q10461" s="83" t="s">
        <v>32</v>
      </c>
      <c r="R10461" s="83"/>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3" t="s">
        <v>28</v>
      </c>
      <c r="P10462" s="83" t="s">
        <v>5394</v>
      </c>
      <c r="Q10462" s="83" t="s">
        <v>32</v>
      </c>
      <c r="R10462" s="83"/>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3" t="s">
        <v>28</v>
      </c>
      <c r="P10463" s="83" t="s">
        <v>31508</v>
      </c>
      <c r="Q10463" s="83" t="s">
        <v>32</v>
      </c>
      <c r="R10463" s="83"/>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3" t="s">
        <v>28</v>
      </c>
      <c r="P10464" s="83" t="s">
        <v>5394</v>
      </c>
      <c r="Q10464" s="83" t="s">
        <v>32</v>
      </c>
      <c r="R10464" s="83"/>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3" t="s">
        <v>28</v>
      </c>
      <c r="P10465" s="83" t="s">
        <v>28436</v>
      </c>
      <c r="Q10465" s="83" t="s">
        <v>32</v>
      </c>
      <c r="R10465" s="83"/>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3" t="s">
        <v>28</v>
      </c>
      <c r="P10466" s="83" t="s">
        <v>5394</v>
      </c>
      <c r="Q10466" s="83" t="s">
        <v>32</v>
      </c>
      <c r="R10466" s="83"/>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3" t="s">
        <v>28</v>
      </c>
      <c r="P10467" s="83" t="s">
        <v>7528</v>
      </c>
      <c r="Q10467" s="83" t="s">
        <v>32</v>
      </c>
      <c r="R10467" s="83"/>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3" t="s">
        <v>28</v>
      </c>
      <c r="P10468" s="83" t="s">
        <v>5394</v>
      </c>
      <c r="Q10468" s="83" t="s">
        <v>32</v>
      </c>
      <c r="R10468" s="83"/>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3" t="s">
        <v>28</v>
      </c>
      <c r="P10469" s="83" t="s">
        <v>31508</v>
      </c>
      <c r="Q10469" s="83" t="s">
        <v>32</v>
      </c>
      <c r="R10469" s="83"/>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3" t="s">
        <v>28</v>
      </c>
      <c r="P10471" s="83" t="s">
        <v>7528</v>
      </c>
      <c r="Q10471" s="83" t="s">
        <v>32</v>
      </c>
      <c r="R10471" s="83"/>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3" t="s">
        <v>28</v>
      </c>
      <c r="P10473" s="83" t="s">
        <v>34280</v>
      </c>
      <c r="Q10473" s="83" t="s">
        <v>32</v>
      </c>
      <c r="R10473" s="83"/>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3" t="s">
        <v>28</v>
      </c>
      <c r="P10474" s="83" t="s">
        <v>5394</v>
      </c>
      <c r="Q10474" s="83" t="s">
        <v>32</v>
      </c>
      <c r="R10474" s="83"/>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3" t="s">
        <v>28</v>
      </c>
      <c r="P10475" s="83" t="s">
        <v>34280</v>
      </c>
      <c r="Q10475" s="83" t="s">
        <v>32</v>
      </c>
      <c r="R10475" s="83"/>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3" t="s">
        <v>28</v>
      </c>
      <c r="P10476" s="83" t="s">
        <v>5394</v>
      </c>
      <c r="Q10476" s="83" t="s">
        <v>32</v>
      </c>
      <c r="R10476" s="83"/>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3" t="s">
        <v>28</v>
      </c>
      <c r="P10477" s="83" t="s">
        <v>28118</v>
      </c>
      <c r="Q10477" s="83" t="s">
        <v>32</v>
      </c>
      <c r="R10477" s="83"/>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3" t="s">
        <v>28</v>
      </c>
      <c r="P10478" s="83" t="s">
        <v>31508</v>
      </c>
      <c r="Q10478" s="83" t="s">
        <v>32</v>
      </c>
      <c r="R10478" s="83"/>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3" t="s">
        <v>28</v>
      </c>
      <c r="P10479" s="83" t="s">
        <v>6016</v>
      </c>
      <c r="Q10479" s="83" t="s">
        <v>32</v>
      </c>
      <c r="R10479" s="83"/>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3" t="s">
        <v>28</v>
      </c>
      <c r="P10480" s="83" t="s">
        <v>31508</v>
      </c>
      <c r="Q10480" s="83" t="s">
        <v>32</v>
      </c>
      <c r="R10480" s="83"/>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3" t="s">
        <v>28</v>
      </c>
      <c r="P10481" s="83" t="s">
        <v>37304</v>
      </c>
      <c r="Q10481" s="83" t="s">
        <v>32</v>
      </c>
      <c r="R10481" s="83"/>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3" t="s">
        <v>28</v>
      </c>
      <c r="P10482" s="83" t="s">
        <v>5394</v>
      </c>
      <c r="Q10482" s="83" t="s">
        <v>32</v>
      </c>
      <c r="R10482" s="83"/>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3" t="s">
        <v>28</v>
      </c>
      <c r="P10483" s="83" t="s">
        <v>5394</v>
      </c>
      <c r="Q10483" s="83" t="s">
        <v>32</v>
      </c>
      <c r="R10483" s="83"/>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3" t="s">
        <v>28</v>
      </c>
      <c r="P10484" s="83" t="s">
        <v>5394</v>
      </c>
      <c r="Q10484" s="83" t="s">
        <v>32</v>
      </c>
      <c r="R10484" s="83"/>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3" t="s">
        <v>28</v>
      </c>
      <c r="P10485" s="83" t="s">
        <v>31508</v>
      </c>
      <c r="Q10485" s="83" t="s">
        <v>32</v>
      </c>
      <c r="R10485" s="83"/>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3" t="s">
        <v>28</v>
      </c>
      <c r="P10486" s="83" t="s">
        <v>37304</v>
      </c>
      <c r="Q10486" s="83" t="s">
        <v>32</v>
      </c>
      <c r="R10486" s="83"/>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3" t="s">
        <v>28</v>
      </c>
      <c r="P10487" s="83" t="s">
        <v>31508</v>
      </c>
      <c r="Q10487" s="83" t="s">
        <v>32</v>
      </c>
      <c r="R10487" s="83"/>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3" t="s">
        <v>28</v>
      </c>
      <c r="P10488" s="83" t="s">
        <v>31508</v>
      </c>
      <c r="Q10488" s="83" t="s">
        <v>32</v>
      </c>
      <c r="R10488" s="83"/>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3" t="s">
        <v>28</v>
      </c>
      <c r="P10489" s="83" t="s">
        <v>31508</v>
      </c>
      <c r="Q10489" s="83" t="s">
        <v>32</v>
      </c>
      <c r="R10489" s="83"/>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3" t="s">
        <v>28</v>
      </c>
      <c r="P10490" s="83" t="s">
        <v>5394</v>
      </c>
      <c r="Q10490" s="83" t="s">
        <v>32</v>
      </c>
      <c r="R10490" s="83"/>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3" t="s">
        <v>28</v>
      </c>
      <c r="P10491" s="83" t="s">
        <v>6016</v>
      </c>
      <c r="Q10491" s="83" t="s">
        <v>32</v>
      </c>
      <c r="R10491" s="83"/>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3" t="s">
        <v>28</v>
      </c>
      <c r="P10492" s="83" t="s">
        <v>6016</v>
      </c>
      <c r="Q10492" s="83" t="s">
        <v>32</v>
      </c>
      <c r="R10492" s="83"/>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3" t="s">
        <v>28</v>
      </c>
      <c r="P10493" s="83" t="s">
        <v>5394</v>
      </c>
      <c r="Q10493" s="83" t="s">
        <v>32</v>
      </c>
      <c r="R10493" s="83"/>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3" t="s">
        <v>28</v>
      </c>
      <c r="P10494" s="83" t="s">
        <v>5444</v>
      </c>
      <c r="Q10494" s="83" t="s">
        <v>32</v>
      </c>
      <c r="R10494" s="83"/>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3" t="s">
        <v>28</v>
      </c>
      <c r="P10495" s="83" t="s">
        <v>5444</v>
      </c>
      <c r="Q10495" s="83" t="s">
        <v>32</v>
      </c>
      <c r="R10495" s="83"/>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3" t="s">
        <v>28</v>
      </c>
      <c r="P10496" s="83" t="s">
        <v>5394</v>
      </c>
      <c r="Q10496" s="83" t="s">
        <v>32</v>
      </c>
      <c r="R10496" s="83"/>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3" t="s">
        <v>28</v>
      </c>
      <c r="P10497" s="83" t="s">
        <v>5444</v>
      </c>
      <c r="Q10497" s="83" t="s">
        <v>32</v>
      </c>
      <c r="R10497" s="83"/>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3" t="s">
        <v>28</v>
      </c>
      <c r="P10498" s="83" t="s">
        <v>5394</v>
      </c>
      <c r="Q10498" s="83" t="s">
        <v>32</v>
      </c>
      <c r="R10498" s="83"/>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3" t="s">
        <v>28</v>
      </c>
      <c r="P10501" s="83" t="s">
        <v>5394</v>
      </c>
      <c r="Q10501" s="83" t="s">
        <v>32</v>
      </c>
      <c r="R10501" s="83"/>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3" t="s">
        <v>28</v>
      </c>
      <c r="P10502" s="83" t="s">
        <v>28338</v>
      </c>
      <c r="Q10502" s="83" t="s">
        <v>32</v>
      </c>
      <c r="R10502" s="83"/>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3" t="s">
        <v>28</v>
      </c>
      <c r="P10503" s="83" t="s">
        <v>31508</v>
      </c>
      <c r="Q10503" s="83" t="s">
        <v>32</v>
      </c>
      <c r="R10503" s="83"/>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3" t="s">
        <v>28</v>
      </c>
      <c r="P10504" s="83" t="s">
        <v>28338</v>
      </c>
      <c r="Q10504" s="83" t="s">
        <v>32</v>
      </c>
      <c r="R10504" s="83"/>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3" t="s">
        <v>28</v>
      </c>
      <c r="P10505" s="83" t="s">
        <v>28338</v>
      </c>
      <c r="Q10505" s="83" t="s">
        <v>32</v>
      </c>
      <c r="R10505" s="83"/>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3" t="s">
        <v>28</v>
      </c>
      <c r="P10506" s="83" t="s">
        <v>28338</v>
      </c>
      <c r="Q10506" s="83" t="s">
        <v>32</v>
      </c>
      <c r="R10506" s="83"/>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3" t="s">
        <v>28</v>
      </c>
      <c r="P10507" s="83" t="s">
        <v>28338</v>
      </c>
      <c r="Q10507" s="83" t="s">
        <v>32</v>
      </c>
      <c r="R10507" s="83"/>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3" t="s">
        <v>28</v>
      </c>
      <c r="P10508" s="83" t="s">
        <v>28338</v>
      </c>
      <c r="Q10508" s="83" t="s">
        <v>32</v>
      </c>
      <c r="R10508" s="83"/>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3" t="s">
        <v>28</v>
      </c>
      <c r="P10509" s="83" t="s">
        <v>28338</v>
      </c>
      <c r="Q10509" s="83" t="s">
        <v>32</v>
      </c>
      <c r="R10509" s="83"/>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3" t="s">
        <v>28</v>
      </c>
      <c r="P10510" s="83" t="s">
        <v>5444</v>
      </c>
      <c r="Q10510" s="83" t="s">
        <v>32</v>
      </c>
      <c r="R10510" s="83"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3" t="s">
        <v>28</v>
      </c>
      <c r="P10511" s="83" t="s">
        <v>5444</v>
      </c>
      <c r="Q10511" s="83" t="s">
        <v>32</v>
      </c>
      <c r="R10511" s="83"/>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3" t="s">
        <v>28</v>
      </c>
      <c r="P10512" s="83" t="s">
        <v>5444</v>
      </c>
      <c r="Q10512" s="83" t="s">
        <v>32</v>
      </c>
      <c r="R10512" s="83"/>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3" t="s">
        <v>28</v>
      </c>
      <c r="P10513" s="83" t="s">
        <v>5444</v>
      </c>
      <c r="Q10513" s="83" t="s">
        <v>32</v>
      </c>
      <c r="R10513" s="83"/>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3" t="s">
        <v>28</v>
      </c>
      <c r="P10514" s="83" t="s">
        <v>28338</v>
      </c>
      <c r="Q10514" s="83" t="s">
        <v>32</v>
      </c>
      <c r="R10514" s="83"/>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3" t="s">
        <v>28</v>
      </c>
      <c r="P10515" s="83" t="s">
        <v>7528</v>
      </c>
      <c r="Q10515" s="83" t="s">
        <v>32</v>
      </c>
      <c r="R10515" s="83"/>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3" t="s">
        <v>28</v>
      </c>
      <c r="P10516" s="83" t="s">
        <v>5444</v>
      </c>
      <c r="Q10516" s="83" t="s">
        <v>32</v>
      </c>
      <c r="R10516" s="83"/>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3" t="s">
        <v>28</v>
      </c>
      <c r="P10517" s="83" t="s">
        <v>5394</v>
      </c>
      <c r="Q10517" s="83" t="s">
        <v>32</v>
      </c>
      <c r="R10517" s="83"/>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3" t="s">
        <v>28</v>
      </c>
      <c r="P10518" s="83" t="s">
        <v>5394</v>
      </c>
      <c r="Q10518" s="83" t="s">
        <v>32</v>
      </c>
      <c r="R10518" s="83"/>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3" t="s">
        <v>28</v>
      </c>
      <c r="P10519" s="83" t="s">
        <v>28338</v>
      </c>
      <c r="Q10519" s="83" t="s">
        <v>32</v>
      </c>
      <c r="R10519" s="83"/>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3" t="s">
        <v>28</v>
      </c>
      <c r="P10520" s="83" t="s">
        <v>5394</v>
      </c>
      <c r="Q10520" s="83" t="s">
        <v>32</v>
      </c>
      <c r="R10520" s="83"/>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3" t="s">
        <v>28</v>
      </c>
      <c r="P10521" s="83" t="s">
        <v>28338</v>
      </c>
      <c r="Q10521" s="83" t="s">
        <v>32</v>
      </c>
      <c r="R10521" s="83"/>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3" t="s">
        <v>28</v>
      </c>
      <c r="P10522" s="83" t="s">
        <v>7528</v>
      </c>
      <c r="Q10522" s="83" t="s">
        <v>32</v>
      </c>
      <c r="R10522" s="83"/>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3" t="s">
        <v>28</v>
      </c>
      <c r="P10523" s="83" t="s">
        <v>5394</v>
      </c>
      <c r="Q10523" s="83" t="s">
        <v>32</v>
      </c>
      <c r="R10523" s="83"/>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3" t="s">
        <v>28</v>
      </c>
      <c r="P10524" s="83" t="s">
        <v>7528</v>
      </c>
      <c r="Q10524" s="83" t="s">
        <v>32</v>
      </c>
      <c r="R10524" s="83"/>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3" t="s">
        <v>28</v>
      </c>
      <c r="P10525" s="83" t="s">
        <v>28338</v>
      </c>
      <c r="Q10525" s="83" t="s">
        <v>32</v>
      </c>
      <c r="R10525" s="83"/>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3" t="s">
        <v>28</v>
      </c>
      <c r="P10526" s="83" t="s">
        <v>5394</v>
      </c>
      <c r="Q10526" s="83" t="s">
        <v>32</v>
      </c>
      <c r="R10526" s="83"/>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3" t="s">
        <v>28</v>
      </c>
      <c r="P10527" s="83" t="s">
        <v>5394</v>
      </c>
      <c r="Q10527" s="83" t="s">
        <v>32</v>
      </c>
      <c r="R10527" s="83"/>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3" t="s">
        <v>28</v>
      </c>
      <c r="P10528" s="83" t="s">
        <v>5394</v>
      </c>
      <c r="Q10528" s="83" t="s">
        <v>32</v>
      </c>
      <c r="R10528" s="83"/>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3" t="s">
        <v>28</v>
      </c>
      <c r="P10529" s="83" t="s">
        <v>5394</v>
      </c>
      <c r="Q10529" s="83" t="s">
        <v>32</v>
      </c>
      <c r="R10529" s="83"/>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3" t="s">
        <v>28</v>
      </c>
      <c r="P10530" s="83" t="s">
        <v>28338</v>
      </c>
      <c r="Q10530" s="83" t="s">
        <v>32</v>
      </c>
      <c r="R10530" s="83"/>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3" t="s">
        <v>28</v>
      </c>
      <c r="P10531" s="83" t="s">
        <v>5394</v>
      </c>
      <c r="Q10531" s="83" t="s">
        <v>32</v>
      </c>
      <c r="R10531" s="83"/>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3" t="s">
        <v>28</v>
      </c>
      <c r="P10532" s="83" t="s">
        <v>28338</v>
      </c>
      <c r="Q10532" s="83" t="s">
        <v>32</v>
      </c>
      <c r="R10532" s="83"/>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3" t="s">
        <v>28</v>
      </c>
      <c r="P10533" s="83" t="s">
        <v>5413</v>
      </c>
      <c r="Q10533" s="83" t="s">
        <v>32</v>
      </c>
      <c r="R10533" s="83"/>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3" t="s">
        <v>28</v>
      </c>
      <c r="P10534" s="83" t="s">
        <v>5394</v>
      </c>
      <c r="Q10534" s="83" t="s">
        <v>32</v>
      </c>
      <c r="R10534" s="83"/>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3" t="s">
        <v>28</v>
      </c>
      <c r="P10536" s="83" t="s">
        <v>5394</v>
      </c>
      <c r="Q10536" s="83" t="s">
        <v>32</v>
      </c>
      <c r="R10536" s="83"/>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3" t="s">
        <v>29</v>
      </c>
      <c r="P10537" s="83" t="s">
        <v>5413</v>
      </c>
      <c r="Q10537" s="83" t="s">
        <v>8678</v>
      </c>
      <c r="R10537" s="83"/>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3" t="s">
        <v>28</v>
      </c>
      <c r="P10538" s="83" t="s">
        <v>7532</v>
      </c>
      <c r="Q10538" s="83" t="s">
        <v>32</v>
      </c>
      <c r="R10538" s="83"/>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3" t="s">
        <v>28</v>
      </c>
      <c r="P10539" s="83" t="s">
        <v>5394</v>
      </c>
      <c r="Q10539" s="83" t="s">
        <v>32</v>
      </c>
      <c r="R10539" s="83"/>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3" t="s">
        <v>28</v>
      </c>
      <c r="P10540" s="83" t="s">
        <v>5394</v>
      </c>
      <c r="Q10540" s="83" t="s">
        <v>32</v>
      </c>
      <c r="R10540" s="83"/>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3" t="s">
        <v>28</v>
      </c>
      <c r="P10541" s="83" t="s">
        <v>5394</v>
      </c>
      <c r="Q10541" s="83" t="s">
        <v>32</v>
      </c>
      <c r="R10541" s="83"/>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3" t="s">
        <v>28</v>
      </c>
      <c r="P10542" s="83" t="s">
        <v>5444</v>
      </c>
      <c r="Q10542" s="83" t="s">
        <v>32</v>
      </c>
      <c r="R10542" s="83"/>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3" t="s">
        <v>28</v>
      </c>
      <c r="P10543" s="83" t="s">
        <v>5394</v>
      </c>
      <c r="Q10543" s="83" t="s">
        <v>32</v>
      </c>
      <c r="R10543" s="83"/>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3" t="s">
        <v>28</v>
      </c>
      <c r="P10544" s="83" t="s">
        <v>28338</v>
      </c>
      <c r="Q10544" s="83" t="s">
        <v>32</v>
      </c>
      <c r="R10544" s="83"/>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3" t="s">
        <v>28</v>
      </c>
      <c r="P10545" s="83" t="s">
        <v>5394</v>
      </c>
      <c r="Q10545" s="83" t="s">
        <v>32</v>
      </c>
      <c r="R10545" s="83"/>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3" t="s">
        <v>28</v>
      </c>
      <c r="P10547" s="83" t="s">
        <v>28338</v>
      </c>
      <c r="Q10547" s="83" t="s">
        <v>32</v>
      </c>
      <c r="R10547" s="83"/>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3" t="s">
        <v>28</v>
      </c>
      <c r="P10548" s="83" t="s">
        <v>28338</v>
      </c>
      <c r="Q10548" s="83" t="s">
        <v>32</v>
      </c>
      <c r="R10548" s="83"/>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3" t="s">
        <v>28</v>
      </c>
      <c r="P10549" s="83" t="s">
        <v>5444</v>
      </c>
      <c r="Q10549" s="83" t="s">
        <v>32</v>
      </c>
      <c r="R10549" s="83"/>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3" t="s">
        <v>28</v>
      </c>
      <c r="P10550" s="83" t="s">
        <v>5444</v>
      </c>
      <c r="Q10550" s="83" t="s">
        <v>32</v>
      </c>
      <c r="R10550" s="83"/>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3" t="s">
        <v>28</v>
      </c>
      <c r="P10551" s="83" t="s">
        <v>7528</v>
      </c>
      <c r="Q10551" s="83" t="s">
        <v>32</v>
      </c>
      <c r="R10551" s="83"/>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3" t="s">
        <v>28</v>
      </c>
      <c r="P10552" s="83" t="s">
        <v>5661</v>
      </c>
      <c r="Q10552" s="83" t="s">
        <v>32</v>
      </c>
      <c r="R10552" s="83"/>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3" t="s">
        <v>28</v>
      </c>
      <c r="P10553" s="83" t="s">
        <v>5394</v>
      </c>
      <c r="Q10553" s="83" t="s">
        <v>32</v>
      </c>
      <c r="R10553" s="83"/>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3" t="s">
        <v>28</v>
      </c>
      <c r="P10554" s="83" t="s">
        <v>5394</v>
      </c>
      <c r="Q10554" s="83" t="s">
        <v>32</v>
      </c>
      <c r="R10554" s="83"/>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3" t="s">
        <v>28</v>
      </c>
      <c r="P10555" s="83" t="s">
        <v>5394</v>
      </c>
      <c r="Q10555" s="83" t="s">
        <v>32</v>
      </c>
      <c r="R10555" s="83"/>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3" t="s">
        <v>28</v>
      </c>
      <c r="P10556" s="83" t="s">
        <v>5394</v>
      </c>
      <c r="Q10556" s="83" t="s">
        <v>32</v>
      </c>
      <c r="R10556" s="83"/>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3" t="s">
        <v>28</v>
      </c>
      <c r="P10557" s="83" t="s">
        <v>5394</v>
      </c>
      <c r="Q10557" s="83" t="s">
        <v>32</v>
      </c>
      <c r="R10557" s="83"/>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3" t="s">
        <v>28</v>
      </c>
      <c r="P10558" s="83" t="s">
        <v>7528</v>
      </c>
      <c r="Q10558" s="83" t="s">
        <v>32</v>
      </c>
      <c r="R10558" s="83"/>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3" t="s">
        <v>28</v>
      </c>
      <c r="P10559" s="83" t="s">
        <v>28338</v>
      </c>
      <c r="Q10559" s="83" t="s">
        <v>32</v>
      </c>
      <c r="R10559" s="83"/>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3" t="s">
        <v>29</v>
      </c>
      <c r="P10560" s="83" t="s">
        <v>28338</v>
      </c>
      <c r="Q10560" s="83" t="s">
        <v>8678</v>
      </c>
      <c r="R10560" s="83"/>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3" t="s">
        <v>28</v>
      </c>
      <c r="P10561" s="83" t="s">
        <v>5394</v>
      </c>
      <c r="Q10561" s="83" t="s">
        <v>32</v>
      </c>
      <c r="R10561" s="83"/>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3" t="s">
        <v>28</v>
      </c>
      <c r="P10562" s="83" t="s">
        <v>28338</v>
      </c>
      <c r="Q10562" s="83" t="s">
        <v>32</v>
      </c>
      <c r="R10562" s="83"/>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3" t="s">
        <v>28</v>
      </c>
      <c r="P10563" s="83" t="s">
        <v>28338</v>
      </c>
      <c r="Q10563" s="83" t="s">
        <v>32</v>
      </c>
      <c r="R10563" s="83"/>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3" t="s">
        <v>28</v>
      </c>
      <c r="P10564" s="83" t="s">
        <v>5394</v>
      </c>
      <c r="Q10564" s="83" t="s">
        <v>32</v>
      </c>
      <c r="R10564" s="83"/>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3" t="s">
        <v>28</v>
      </c>
      <c r="P10565" s="83" t="s">
        <v>28118</v>
      </c>
      <c r="Q10565" s="83" t="s">
        <v>32</v>
      </c>
      <c r="R10565" s="83"/>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3" t="s">
        <v>28</v>
      </c>
      <c r="P10566" s="83" t="s">
        <v>28118</v>
      </c>
      <c r="Q10566" s="83" t="s">
        <v>32</v>
      </c>
      <c r="R10566" s="83"/>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3" t="s">
        <v>28</v>
      </c>
      <c r="P10567" s="83" t="s">
        <v>28118</v>
      </c>
      <c r="Q10567" s="83" t="s">
        <v>32</v>
      </c>
      <c r="R10567" s="83"/>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3" t="s">
        <v>28</v>
      </c>
      <c r="P10568" s="83" t="s">
        <v>7528</v>
      </c>
      <c r="Q10568" s="83" t="s">
        <v>32</v>
      </c>
      <c r="R10568" s="83"/>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3" t="s">
        <v>28</v>
      </c>
      <c r="P10569" s="83" t="s">
        <v>28338</v>
      </c>
      <c r="Q10569" s="83" t="s">
        <v>32</v>
      </c>
      <c r="R10569" s="83"/>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3" t="s">
        <v>28</v>
      </c>
      <c r="P10570" s="83" t="s">
        <v>28338</v>
      </c>
      <c r="Q10570" s="83" t="s">
        <v>32</v>
      </c>
      <c r="R10570" s="83"/>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3" t="s">
        <v>28</v>
      </c>
      <c r="P10571" s="83" t="s">
        <v>5394</v>
      </c>
      <c r="Q10571" s="83" t="s">
        <v>32</v>
      </c>
      <c r="R10571" s="83"/>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3" t="s">
        <v>28</v>
      </c>
      <c r="P10572" s="83" t="s">
        <v>5394</v>
      </c>
      <c r="Q10572" s="83" t="s">
        <v>32</v>
      </c>
      <c r="R10572" s="83"/>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3" t="s">
        <v>28</v>
      </c>
      <c r="P10573" s="83" t="s">
        <v>5394</v>
      </c>
      <c r="Q10573" s="83" t="s">
        <v>32</v>
      </c>
      <c r="R10573" s="83"/>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3" t="s">
        <v>28</v>
      </c>
      <c r="P10574" s="83" t="s">
        <v>5394</v>
      </c>
      <c r="Q10574" s="83" t="s">
        <v>32</v>
      </c>
      <c r="R10574" s="83"/>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3" t="s">
        <v>28</v>
      </c>
      <c r="P10575" s="83" t="s">
        <v>5394</v>
      </c>
      <c r="Q10575" s="83" t="s">
        <v>32</v>
      </c>
      <c r="R10575" s="83"/>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3" t="s">
        <v>28</v>
      </c>
      <c r="P10576" s="83" t="s">
        <v>5394</v>
      </c>
      <c r="Q10576" s="83" t="s">
        <v>32</v>
      </c>
      <c r="R10576" s="83"/>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3" t="s">
        <v>28</v>
      </c>
      <c r="P10577" s="83" t="s">
        <v>28338</v>
      </c>
      <c r="Q10577" s="83" t="s">
        <v>32</v>
      </c>
      <c r="R10577" s="83"/>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3" t="s">
        <v>28</v>
      </c>
      <c r="P10578" s="83" t="s">
        <v>7528</v>
      </c>
      <c r="Q10578" s="83" t="s">
        <v>32</v>
      </c>
      <c r="R10578" s="83"/>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3" t="s">
        <v>28</v>
      </c>
      <c r="P10579" s="83" t="s">
        <v>5394</v>
      </c>
      <c r="Q10579" s="83" t="s">
        <v>32</v>
      </c>
      <c r="R10579" s="83"/>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3" t="s">
        <v>28</v>
      </c>
      <c r="P10580" s="83" t="s">
        <v>5394</v>
      </c>
      <c r="Q10580" s="83" t="s">
        <v>32</v>
      </c>
      <c r="R10580" s="83"/>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3" t="s">
        <v>29</v>
      </c>
      <c r="P10581" s="83" t="s">
        <v>5394</v>
      </c>
      <c r="Q10581" s="83" t="s">
        <v>29047</v>
      </c>
      <c r="R10581" s="83"/>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3" t="s">
        <v>28</v>
      </c>
      <c r="P10582" s="83" t="s">
        <v>7528</v>
      </c>
      <c r="Q10582" s="83" t="s">
        <v>32</v>
      </c>
      <c r="R10582" s="83"/>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3" t="s">
        <v>28</v>
      </c>
      <c r="P10583" s="83" t="s">
        <v>5394</v>
      </c>
      <c r="Q10583" s="83" t="s">
        <v>32</v>
      </c>
      <c r="R10583" s="83"/>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3" t="s">
        <v>28</v>
      </c>
      <c r="P10584" s="83" t="s">
        <v>5394</v>
      </c>
      <c r="Q10584" s="83" t="s">
        <v>32</v>
      </c>
      <c r="R10584" s="83"/>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3" t="s">
        <v>28</v>
      </c>
      <c r="P10586" s="83" t="s">
        <v>5394</v>
      </c>
      <c r="Q10586" s="83" t="s">
        <v>32</v>
      </c>
      <c r="R10586" s="83"/>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3" t="s">
        <v>28</v>
      </c>
      <c r="P10587" s="83" t="s">
        <v>7528</v>
      </c>
      <c r="Q10587" s="83" t="s">
        <v>32</v>
      </c>
      <c r="R10587" s="83"/>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3" t="s">
        <v>28</v>
      </c>
      <c r="P10588" s="83" t="s">
        <v>5394</v>
      </c>
      <c r="Q10588" s="83" t="s">
        <v>32</v>
      </c>
      <c r="R10588" s="83"/>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3" t="s">
        <v>29</v>
      </c>
      <c r="P10589" s="83" t="s">
        <v>5808</v>
      </c>
      <c r="Q10589" s="83" t="s">
        <v>8678</v>
      </c>
      <c r="R10589" s="83"/>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3" t="s">
        <v>28</v>
      </c>
      <c r="P10590" s="83" t="s">
        <v>5394</v>
      </c>
      <c r="Q10590" s="83" t="s">
        <v>32</v>
      </c>
      <c r="R10590" s="83"/>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3" t="s">
        <v>28</v>
      </c>
      <c r="P10591" s="83" t="s">
        <v>5394</v>
      </c>
      <c r="Q10591" s="83" t="s">
        <v>32</v>
      </c>
      <c r="R10591" s="83"/>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3" t="s">
        <v>29</v>
      </c>
      <c r="P10592" s="83" t="s">
        <v>5808</v>
      </c>
      <c r="Q10592" s="83" t="s">
        <v>8678</v>
      </c>
      <c r="R10592" s="83"/>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3" t="s">
        <v>29</v>
      </c>
      <c r="P10593" s="83" t="s">
        <v>5808</v>
      </c>
      <c r="Q10593" s="83" t="s">
        <v>8678</v>
      </c>
      <c r="R10593" s="83"/>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3" t="s">
        <v>28</v>
      </c>
      <c r="P10594" s="83" t="s">
        <v>5444</v>
      </c>
      <c r="Q10594" s="83" t="s">
        <v>32</v>
      </c>
      <c r="R10594" s="83"/>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3" t="s">
        <v>28</v>
      </c>
      <c r="P10595" s="83" t="s">
        <v>5394</v>
      </c>
      <c r="Q10595" s="83" t="s">
        <v>32</v>
      </c>
      <c r="R10595" s="83"/>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3" t="s">
        <v>28</v>
      </c>
      <c r="P10596" s="83" t="s">
        <v>5444</v>
      </c>
      <c r="Q10596" s="83" t="s">
        <v>32</v>
      </c>
      <c r="R10596" s="83"/>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3" t="s">
        <v>28</v>
      </c>
      <c r="P10597" s="83" t="s">
        <v>28436</v>
      </c>
      <c r="Q10597" s="83" t="s">
        <v>32</v>
      </c>
      <c r="R10597" s="83"/>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3" t="s">
        <v>28</v>
      </c>
      <c r="P10598" s="83" t="s">
        <v>5394</v>
      </c>
      <c r="Q10598" s="83" t="s">
        <v>32</v>
      </c>
      <c r="R10598" s="83"/>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3" t="s">
        <v>28</v>
      </c>
      <c r="P10599" s="83" t="s">
        <v>7528</v>
      </c>
      <c r="Q10599" s="83" t="s">
        <v>32</v>
      </c>
      <c r="R10599" s="83"/>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3" t="s">
        <v>29</v>
      </c>
      <c r="P10600" s="83" t="s">
        <v>5808</v>
      </c>
      <c r="Q10600" s="83" t="s">
        <v>8678</v>
      </c>
      <c r="R10600" s="83"/>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3" t="s">
        <v>28</v>
      </c>
      <c r="P10601" s="83" t="s">
        <v>7532</v>
      </c>
      <c r="Q10601" s="83" t="s">
        <v>32</v>
      </c>
      <c r="R10601" s="83"/>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3" t="s">
        <v>28</v>
      </c>
      <c r="P10602" s="83" t="s">
        <v>5808</v>
      </c>
      <c r="Q10602" s="83" t="s">
        <v>32</v>
      </c>
      <c r="R10602" s="83"/>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3" t="s">
        <v>28</v>
      </c>
      <c r="P10603" s="83" t="s">
        <v>5394</v>
      </c>
      <c r="Q10603" s="83" t="s">
        <v>32</v>
      </c>
      <c r="R10603" s="83"/>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3" t="s">
        <v>28</v>
      </c>
      <c r="P10604" s="83" t="s">
        <v>7528</v>
      </c>
      <c r="Q10604" s="83" t="s">
        <v>32</v>
      </c>
      <c r="R10604" s="83"/>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3" t="s">
        <v>28</v>
      </c>
      <c r="P10605" s="83" t="s">
        <v>5808</v>
      </c>
      <c r="Q10605" s="83" t="s">
        <v>32</v>
      </c>
      <c r="R10605" s="83"/>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3" t="s">
        <v>29</v>
      </c>
      <c r="P10606" s="83" t="s">
        <v>5394</v>
      </c>
      <c r="Q10606" s="83" t="s">
        <v>29047</v>
      </c>
      <c r="R10606" s="83"/>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3" t="s">
        <v>28</v>
      </c>
      <c r="P10607" s="83" t="s">
        <v>5808</v>
      </c>
      <c r="Q10607" s="83" t="s">
        <v>32</v>
      </c>
      <c r="R10607" s="83"/>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3" t="s">
        <v>29</v>
      </c>
      <c r="P10608" s="83" t="s">
        <v>5413</v>
      </c>
      <c r="Q10608" s="83" t="s">
        <v>8678</v>
      </c>
      <c r="R10608" s="83"/>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3" t="s">
        <v>29</v>
      </c>
      <c r="P10609" s="83" t="s">
        <v>5394</v>
      </c>
      <c r="Q10609" s="83" t="s">
        <v>8678</v>
      </c>
      <c r="R10609" s="83"/>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3" t="s">
        <v>28</v>
      </c>
      <c r="P10610" s="83" t="s">
        <v>37304</v>
      </c>
      <c r="Q10610" s="83" t="s">
        <v>32</v>
      </c>
      <c r="R10610" s="83"/>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3" t="s">
        <v>28</v>
      </c>
      <c r="P10611" s="83" t="s">
        <v>5394</v>
      </c>
      <c r="Q10611" s="83" t="s">
        <v>32</v>
      </c>
      <c r="R10611" s="83"/>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3" t="s">
        <v>28</v>
      </c>
      <c r="P10612" s="83" t="s">
        <v>5394</v>
      </c>
      <c r="Q10612" s="83" t="s">
        <v>32</v>
      </c>
      <c r="R10612" s="83"/>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3" t="s">
        <v>28</v>
      </c>
      <c r="P10613" s="83" t="s">
        <v>5394</v>
      </c>
      <c r="Q10613" s="83" t="s">
        <v>32</v>
      </c>
      <c r="R10613" s="83"/>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3" t="s">
        <v>28</v>
      </c>
      <c r="P10614" s="83" t="s">
        <v>5808</v>
      </c>
      <c r="Q10614" s="83" t="s">
        <v>32</v>
      </c>
      <c r="R10614" s="83"/>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3" t="s">
        <v>29</v>
      </c>
      <c r="P10615" s="83" t="s">
        <v>5808</v>
      </c>
      <c r="Q10615" s="83" t="s">
        <v>8678</v>
      </c>
      <c r="R10615" s="83"/>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3" t="s">
        <v>28</v>
      </c>
      <c r="P10616" s="83" t="s">
        <v>5808</v>
      </c>
      <c r="Q10616" s="83" t="s">
        <v>32</v>
      </c>
      <c r="R10616" s="83"/>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3" t="s">
        <v>28</v>
      </c>
      <c r="P10617" s="83" t="s">
        <v>37304</v>
      </c>
      <c r="Q10617" s="83" t="s">
        <v>32</v>
      </c>
      <c r="R10617" s="83"/>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3" t="s">
        <v>28</v>
      </c>
      <c r="P10618" s="83" t="s">
        <v>5394</v>
      </c>
      <c r="Q10618" s="83" t="s">
        <v>32</v>
      </c>
      <c r="R10618" s="83"/>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3" t="s">
        <v>28</v>
      </c>
      <c r="P10619" s="83" t="s">
        <v>5394</v>
      </c>
      <c r="Q10619" s="83" t="s">
        <v>32</v>
      </c>
      <c r="R10619" s="83"/>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3" t="s">
        <v>28</v>
      </c>
      <c r="P10620" s="83" t="s">
        <v>5808</v>
      </c>
      <c r="Q10620" s="83" t="s">
        <v>32</v>
      </c>
      <c r="R10620" s="83"/>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3" t="s">
        <v>28</v>
      </c>
      <c r="P10621" s="83" t="s">
        <v>5394</v>
      </c>
      <c r="Q10621" s="83" t="s">
        <v>32</v>
      </c>
      <c r="R10621" s="83"/>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3" t="s">
        <v>28</v>
      </c>
      <c r="P10622" s="83" t="s">
        <v>5394</v>
      </c>
      <c r="Q10622" s="83" t="s">
        <v>32</v>
      </c>
      <c r="R10622" s="83"/>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3" t="s">
        <v>28</v>
      </c>
      <c r="P10623" s="83" t="s">
        <v>28118</v>
      </c>
      <c r="Q10623" s="83" t="s">
        <v>32</v>
      </c>
      <c r="R10623" s="83"/>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3" t="s">
        <v>28</v>
      </c>
      <c r="P10624" s="83" t="s">
        <v>5394</v>
      </c>
      <c r="Q10624" s="83" t="s">
        <v>32</v>
      </c>
      <c r="R10624" s="83"/>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3" t="s">
        <v>28</v>
      </c>
      <c r="P10625" s="83" t="s">
        <v>5444</v>
      </c>
      <c r="Q10625" s="83" t="s">
        <v>32</v>
      </c>
      <c r="R10625" s="83"/>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3" t="s">
        <v>28</v>
      </c>
      <c r="P10626" s="83" t="s">
        <v>5513</v>
      </c>
      <c r="Q10626" s="83" t="s">
        <v>32</v>
      </c>
      <c r="R10626" s="83"/>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3" t="s">
        <v>28</v>
      </c>
      <c r="P10627" s="83" t="s">
        <v>5444</v>
      </c>
      <c r="Q10627" s="83" t="s">
        <v>32</v>
      </c>
      <c r="R10627" s="83"/>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3" t="s">
        <v>29</v>
      </c>
      <c r="P10628" s="83" t="s">
        <v>5394</v>
      </c>
      <c r="Q10628" s="83" t="s">
        <v>8678</v>
      </c>
      <c r="R10628" s="83"/>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3" t="s">
        <v>28</v>
      </c>
      <c r="P10629" s="83" t="s">
        <v>5444</v>
      </c>
      <c r="Q10629" s="83" t="s">
        <v>32</v>
      </c>
      <c r="R10629" s="83"/>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3" t="s">
        <v>28</v>
      </c>
      <c r="P10630" s="83" t="s">
        <v>5444</v>
      </c>
      <c r="Q10630" s="83" t="s">
        <v>32</v>
      </c>
      <c r="R10630" s="83"/>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3" t="s">
        <v>28</v>
      </c>
      <c r="P10631" s="83" t="s">
        <v>5444</v>
      </c>
      <c r="Q10631" s="83" t="s">
        <v>32</v>
      </c>
      <c r="R10631" s="83"/>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3" t="s">
        <v>28</v>
      </c>
      <c r="P10632" s="83" t="s">
        <v>5808</v>
      </c>
      <c r="Q10632" s="83" t="s">
        <v>32</v>
      </c>
      <c r="R10632" s="83"/>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3" t="s">
        <v>28</v>
      </c>
      <c r="P10634" s="83" t="s">
        <v>5444</v>
      </c>
      <c r="Q10634" s="83" t="s">
        <v>32</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3" t="s">
        <v>28</v>
      </c>
      <c r="P10635" s="83" t="s">
        <v>5444</v>
      </c>
      <c r="Q10635" s="83" t="s">
        <v>32</v>
      </c>
      <c r="R10635" s="83"/>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3" t="s">
        <v>29</v>
      </c>
      <c r="P10636" s="83" t="s">
        <v>5808</v>
      </c>
      <c r="Q10636" s="83" t="s">
        <v>8541</v>
      </c>
      <c r="R10636" s="83"/>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3" t="s">
        <v>28</v>
      </c>
      <c r="P10637" s="83" t="s">
        <v>5808</v>
      </c>
      <c r="Q10637" s="83" t="s">
        <v>32</v>
      </c>
      <c r="R10637" s="83"/>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3" t="s">
        <v>28</v>
      </c>
      <c r="P10639" s="83" t="s">
        <v>5394</v>
      </c>
      <c r="Q10639" s="83" t="s">
        <v>32</v>
      </c>
      <c r="R10639" s="83"/>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3" t="s">
        <v>29</v>
      </c>
      <c r="P10640" s="83" t="s">
        <v>5808</v>
      </c>
      <c r="Q10640" s="83" t="s">
        <v>8678</v>
      </c>
      <c r="R10640" s="83"/>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3" t="s">
        <v>28</v>
      </c>
      <c r="P10641" s="83" t="s">
        <v>5808</v>
      </c>
      <c r="Q10641" s="83" t="s">
        <v>32</v>
      </c>
      <c r="R10641" s="83"/>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3" t="s">
        <v>28</v>
      </c>
      <c r="P10642" s="83" t="s">
        <v>5444</v>
      </c>
      <c r="Q10642" s="83" t="s">
        <v>32</v>
      </c>
      <c r="R10642" s="83"/>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3" t="s">
        <v>29</v>
      </c>
      <c r="P10643" s="83" t="s">
        <v>5808</v>
      </c>
      <c r="Q10643" s="83" t="s">
        <v>8678</v>
      </c>
      <c r="R10643" s="83"/>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3" t="s">
        <v>28</v>
      </c>
      <c r="P10644" s="83" t="s">
        <v>5808</v>
      </c>
      <c r="Q10644" s="83" t="s">
        <v>32</v>
      </c>
      <c r="R10644" s="83"/>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3" t="s">
        <v>29</v>
      </c>
      <c r="P10645" s="83" t="s">
        <v>5808</v>
      </c>
      <c r="Q10645" s="83" t="s">
        <v>8678</v>
      </c>
      <c r="R10645" s="83"/>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3" t="s">
        <v>29</v>
      </c>
      <c r="P10646" s="83" t="s">
        <v>32956</v>
      </c>
      <c r="Q10646" s="83" t="s">
        <v>29047</v>
      </c>
      <c r="R10646" s="83"/>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3" t="s">
        <v>28</v>
      </c>
      <c r="P10647" s="83" t="s">
        <v>5808</v>
      </c>
      <c r="Q10647" s="83" t="s">
        <v>32</v>
      </c>
      <c r="R10647" s="83"/>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3" t="s">
        <v>28</v>
      </c>
      <c r="P10648" s="83" t="s">
        <v>7532</v>
      </c>
      <c r="Q10648" s="83" t="s">
        <v>32</v>
      </c>
      <c r="R10648" s="83"/>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3" t="s">
        <v>28</v>
      </c>
      <c r="P10649" s="83" t="s">
        <v>5661</v>
      </c>
      <c r="Q10649" s="83" t="s">
        <v>32</v>
      </c>
      <c r="R10649" s="83"/>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3" t="s">
        <v>28</v>
      </c>
      <c r="P10650" s="83" t="s">
        <v>5661</v>
      </c>
      <c r="Q10650" s="83" t="s">
        <v>32</v>
      </c>
      <c r="R10650" s="83"/>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3" t="s">
        <v>28</v>
      </c>
      <c r="P10651" s="83" t="s">
        <v>7532</v>
      </c>
      <c r="Q10651" s="83" t="s">
        <v>32</v>
      </c>
      <c r="R10651" s="83"/>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3" t="s">
        <v>28</v>
      </c>
      <c r="P10652" s="83" t="s">
        <v>7532</v>
      </c>
      <c r="Q10652" s="83" t="s">
        <v>32</v>
      </c>
      <c r="R10652" s="83"/>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3" t="s">
        <v>28</v>
      </c>
      <c r="P10653" s="83" t="s">
        <v>5444</v>
      </c>
      <c r="Q10653" s="83" t="s">
        <v>32</v>
      </c>
      <c r="R10653" s="83"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3" t="s">
        <v>28</v>
      </c>
      <c r="P10654" s="83" t="s">
        <v>5444</v>
      </c>
      <c r="Q10654" s="83" t="s">
        <v>32</v>
      </c>
      <c r="R10654" s="83"/>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3" t="s">
        <v>28</v>
      </c>
      <c r="P10655" s="83" t="s">
        <v>7528</v>
      </c>
      <c r="Q10655" s="83" t="s">
        <v>32</v>
      </c>
      <c r="R10655" s="83"/>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3" t="s">
        <v>28</v>
      </c>
      <c r="P10656" s="83" t="s">
        <v>7528</v>
      </c>
      <c r="Q10656" s="83" t="s">
        <v>32</v>
      </c>
      <c r="R10656" s="83"/>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3" t="s">
        <v>28</v>
      </c>
      <c r="P10657" s="83" t="s">
        <v>28338</v>
      </c>
      <c r="Q10657" s="83" t="s">
        <v>32</v>
      </c>
      <c r="R10657" s="83"/>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3" t="s">
        <v>28</v>
      </c>
      <c r="P10658" s="83" t="s">
        <v>7528</v>
      </c>
      <c r="Q10658" s="83" t="s">
        <v>32</v>
      </c>
      <c r="R10658" s="83"/>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3" t="s">
        <v>29</v>
      </c>
      <c r="P10659" s="83" t="s">
        <v>32956</v>
      </c>
      <c r="Q10659" s="83" t="s">
        <v>8678</v>
      </c>
      <c r="R10659" s="83"/>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3" t="s">
        <v>28</v>
      </c>
      <c r="P10660" s="83" t="s">
        <v>28338</v>
      </c>
      <c r="Q10660" s="83" t="s">
        <v>32</v>
      </c>
      <c r="R10660" s="83"/>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3" t="s">
        <v>28</v>
      </c>
      <c r="P10661" s="83" t="s">
        <v>28436</v>
      </c>
      <c r="Q10661" s="83" t="s">
        <v>32</v>
      </c>
      <c r="R10661" s="83"/>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3" t="s">
        <v>28</v>
      </c>
      <c r="P10662" s="83" t="s">
        <v>28436</v>
      </c>
      <c r="Q10662" s="83" t="s">
        <v>32</v>
      </c>
      <c r="R10662" s="83"/>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3" t="s">
        <v>28</v>
      </c>
      <c r="P10663" s="83" t="s">
        <v>28436</v>
      </c>
      <c r="Q10663" s="83" t="s">
        <v>32</v>
      </c>
      <c r="R10663" s="83"/>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3" t="s">
        <v>28</v>
      </c>
      <c r="P10664" s="83" t="s">
        <v>5444</v>
      </c>
      <c r="Q10664" s="83" t="s">
        <v>32</v>
      </c>
      <c r="R10664" s="83"/>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3" t="s">
        <v>28</v>
      </c>
      <c r="P10665" s="83" t="s">
        <v>5444</v>
      </c>
      <c r="Q10665" s="83" t="s">
        <v>32</v>
      </c>
      <c r="R10665" s="83"/>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3" t="s">
        <v>28</v>
      </c>
      <c r="P10666" s="83" t="s">
        <v>5444</v>
      </c>
      <c r="Q10666" s="83" t="s">
        <v>32</v>
      </c>
      <c r="R10666" s="83"/>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3" t="s">
        <v>28</v>
      </c>
      <c r="P10667" s="83" t="s">
        <v>5444</v>
      </c>
      <c r="Q10667" s="83" t="s">
        <v>32</v>
      </c>
      <c r="R10667" s="83"/>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3" t="s">
        <v>28</v>
      </c>
      <c r="P10668" s="83" t="s">
        <v>28436</v>
      </c>
      <c r="Q10668" s="83" t="s">
        <v>32</v>
      </c>
      <c r="R10668" s="83"/>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3" t="s">
        <v>28</v>
      </c>
      <c r="P10669" s="83" t="s">
        <v>28118</v>
      </c>
      <c r="Q10669" s="83" t="s">
        <v>32</v>
      </c>
      <c r="R10669" s="83"/>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3" t="s">
        <v>28</v>
      </c>
      <c r="P10670" s="83" t="s">
        <v>28118</v>
      </c>
      <c r="Q10670" s="83" t="s">
        <v>32</v>
      </c>
      <c r="R10670" s="83"/>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3" t="s">
        <v>28</v>
      </c>
      <c r="P10671" s="83" t="s">
        <v>28118</v>
      </c>
      <c r="Q10671" s="83" t="s">
        <v>32</v>
      </c>
      <c r="R10671" s="83"/>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3" t="s">
        <v>28</v>
      </c>
      <c r="P10672" s="83" t="s">
        <v>28118</v>
      </c>
      <c r="Q10672" s="83" t="s">
        <v>32</v>
      </c>
      <c r="R10672" s="83"/>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3" t="s">
        <v>28</v>
      </c>
      <c r="P10673" s="83" t="s">
        <v>5394</v>
      </c>
      <c r="Q10673" s="83" t="s">
        <v>32</v>
      </c>
      <c r="R10673" s="83"/>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3" t="s">
        <v>28</v>
      </c>
      <c r="P10674" s="83" t="s">
        <v>5394</v>
      </c>
      <c r="Q10674" s="83" t="s">
        <v>32</v>
      </c>
      <c r="R10674" s="83"/>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3" t="s">
        <v>28</v>
      </c>
      <c r="P10675" s="83" t="s">
        <v>5394</v>
      </c>
      <c r="Q10675" s="83" t="s">
        <v>32</v>
      </c>
      <c r="R10675" s="83"/>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3" t="s">
        <v>28</v>
      </c>
      <c r="P10676" s="83" t="s">
        <v>7532</v>
      </c>
      <c r="Q10676" s="83" t="s">
        <v>32</v>
      </c>
      <c r="R10676" s="83"/>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3" t="s">
        <v>28</v>
      </c>
      <c r="P10677" s="83" t="s">
        <v>7532</v>
      </c>
      <c r="Q10677" s="83" t="s">
        <v>32</v>
      </c>
      <c r="R10677" s="83"/>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3" t="s">
        <v>28</v>
      </c>
      <c r="P10678" s="83" t="s">
        <v>5444</v>
      </c>
      <c r="Q10678" s="83" t="s">
        <v>32</v>
      </c>
      <c r="R10678" s="83"/>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3" t="s">
        <v>28</v>
      </c>
      <c r="P10679" s="83" t="s">
        <v>7532</v>
      </c>
      <c r="Q10679" s="83" t="s">
        <v>32</v>
      </c>
      <c r="R10679" s="83"/>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3" t="s">
        <v>28</v>
      </c>
      <c r="P10680" s="83" t="s">
        <v>5444</v>
      </c>
      <c r="Q10680" s="83" t="s">
        <v>32</v>
      </c>
      <c r="R10680" s="83"/>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3" t="s">
        <v>28</v>
      </c>
      <c r="P10681" s="83" t="s">
        <v>5444</v>
      </c>
      <c r="Q10681" s="83" t="s">
        <v>32</v>
      </c>
      <c r="R10681" s="83"/>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3" t="s">
        <v>28</v>
      </c>
      <c r="P10682" s="83" t="s">
        <v>5394</v>
      </c>
      <c r="Q10682" s="83" t="s">
        <v>32</v>
      </c>
      <c r="R10682" s="83"/>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3" t="s">
        <v>28</v>
      </c>
      <c r="P10683" s="83" t="s">
        <v>5444</v>
      </c>
      <c r="Q10683" s="83" t="s">
        <v>32</v>
      </c>
      <c r="R10683" s="83"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3" t="s">
        <v>28</v>
      </c>
      <c r="P10684" s="83" t="s">
        <v>5394</v>
      </c>
      <c r="Q10684" s="83" t="s">
        <v>32</v>
      </c>
      <c r="R10684" s="83"/>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3" t="s">
        <v>28</v>
      </c>
      <c r="P10685" s="83" t="s">
        <v>7528</v>
      </c>
      <c r="Q10685" s="83" t="s">
        <v>32</v>
      </c>
      <c r="R10685" s="83"/>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3" t="s">
        <v>28</v>
      </c>
      <c r="P10686" s="83" t="s">
        <v>5394</v>
      </c>
      <c r="Q10686" s="83" t="s">
        <v>32</v>
      </c>
      <c r="R10686" s="83"/>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3" t="s">
        <v>28</v>
      </c>
      <c r="P10687" s="83" t="s">
        <v>7532</v>
      </c>
      <c r="Q10687" s="83" t="s">
        <v>32</v>
      </c>
      <c r="R10687" s="83"/>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3" t="s">
        <v>28</v>
      </c>
      <c r="P10688" s="83" t="s">
        <v>7532</v>
      </c>
      <c r="Q10688" s="83" t="s">
        <v>32</v>
      </c>
      <c r="R10688" s="83"/>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3" t="s">
        <v>28</v>
      </c>
      <c r="P10689" s="83" t="s">
        <v>5444</v>
      </c>
      <c r="Q10689" s="83" t="s">
        <v>32</v>
      </c>
      <c r="R10689" s="83"/>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3" t="s">
        <v>28</v>
      </c>
      <c r="P10690" s="83" t="s">
        <v>5444</v>
      </c>
      <c r="Q10690" s="83" t="s">
        <v>32</v>
      </c>
      <c r="R10690" s="83"/>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3" t="s">
        <v>28</v>
      </c>
      <c r="P10691" s="83" t="s">
        <v>5444</v>
      </c>
      <c r="Q10691" s="83" t="s">
        <v>32</v>
      </c>
      <c r="R10691" s="83"/>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3" t="s">
        <v>28</v>
      </c>
      <c r="P10692" s="83" t="s">
        <v>5394</v>
      </c>
      <c r="Q10692" s="83" t="s">
        <v>32</v>
      </c>
      <c r="R10692" s="83"/>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3" t="s">
        <v>28</v>
      </c>
      <c r="P10693" s="83" t="s">
        <v>5661</v>
      </c>
      <c r="Q10693" s="83" t="s">
        <v>32</v>
      </c>
      <c r="R10693" s="83"/>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3" t="s">
        <v>28</v>
      </c>
      <c r="P10694" s="83" t="s">
        <v>5444</v>
      </c>
      <c r="Q10694" s="83" t="s">
        <v>32</v>
      </c>
      <c r="R10694" s="83"/>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3" t="s">
        <v>28</v>
      </c>
      <c r="P10696" s="83" t="s">
        <v>5394</v>
      </c>
      <c r="Q10696" s="83" t="s">
        <v>32</v>
      </c>
      <c r="R10696" s="83"/>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3" t="s">
        <v>28</v>
      </c>
      <c r="P10698" s="83" t="s">
        <v>5394</v>
      </c>
      <c r="Q10698" s="83" t="s">
        <v>32</v>
      </c>
      <c r="R10698" s="83"/>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3" t="s">
        <v>28</v>
      </c>
      <c r="P10699" s="83" t="s">
        <v>5394</v>
      </c>
      <c r="Q10699" s="83" t="s">
        <v>32</v>
      </c>
      <c r="R10699" s="83"/>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3" t="s">
        <v>28</v>
      </c>
      <c r="P10700" s="83" t="s">
        <v>31508</v>
      </c>
      <c r="Q10700" s="83" t="s">
        <v>32</v>
      </c>
      <c r="R10700" s="83"/>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3" t="s">
        <v>28</v>
      </c>
      <c r="P10701" s="83" t="s">
        <v>5394</v>
      </c>
      <c r="Q10701" s="83" t="s">
        <v>32</v>
      </c>
      <c r="R10701" s="83"/>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3" t="s">
        <v>28</v>
      </c>
      <c r="P10702" s="83" t="s">
        <v>7532</v>
      </c>
      <c r="Q10702" s="83" t="s">
        <v>32</v>
      </c>
      <c r="R10702" s="83"/>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3" t="s">
        <v>28</v>
      </c>
      <c r="P10703" s="83" t="s">
        <v>28436</v>
      </c>
      <c r="Q10703" s="83" t="s">
        <v>32</v>
      </c>
      <c r="R10703" s="83"/>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3" t="s">
        <v>28</v>
      </c>
      <c r="P10704" s="83" t="s">
        <v>7532</v>
      </c>
      <c r="Q10704" s="83" t="s">
        <v>32</v>
      </c>
      <c r="R10704" s="83"/>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3" t="s">
        <v>28</v>
      </c>
      <c r="P10705" s="83" t="s">
        <v>5394</v>
      </c>
      <c r="Q10705" s="83" t="s">
        <v>32</v>
      </c>
      <c r="R10705" s="83"/>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3" t="s">
        <v>28</v>
      </c>
      <c r="P10706" s="83" t="s">
        <v>7532</v>
      </c>
      <c r="Q10706" s="83" t="s">
        <v>32</v>
      </c>
      <c r="R10706" s="83"/>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3" t="s">
        <v>28</v>
      </c>
      <c r="P10707" s="83" t="s">
        <v>5394</v>
      </c>
      <c r="Q10707" s="83" t="s">
        <v>32</v>
      </c>
      <c r="R10707" s="83"/>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3" t="s">
        <v>28</v>
      </c>
      <c r="P10708" s="83" t="s">
        <v>5394</v>
      </c>
      <c r="Q10708" s="83" t="s">
        <v>32</v>
      </c>
      <c r="R10708" s="83"/>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3" t="s">
        <v>28</v>
      </c>
      <c r="P10709" s="83" t="s">
        <v>5394</v>
      </c>
      <c r="Q10709" s="83" t="s">
        <v>32</v>
      </c>
      <c r="R10709" s="83"/>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3" t="s">
        <v>28</v>
      </c>
      <c r="P10711" s="83" t="s">
        <v>28118</v>
      </c>
      <c r="Q10711" s="83" t="s">
        <v>32</v>
      </c>
      <c r="R10711" s="83"/>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3" t="s">
        <v>28</v>
      </c>
      <c r="P10712" s="83" t="s">
        <v>5394</v>
      </c>
      <c r="Q10712" s="83" t="s">
        <v>32</v>
      </c>
      <c r="R10712" s="83"/>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3" t="s">
        <v>28</v>
      </c>
      <c r="P10713" s="83" t="s">
        <v>7532</v>
      </c>
      <c r="Q10713" s="83" t="s">
        <v>32</v>
      </c>
      <c r="R10713" s="83"/>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3" t="s">
        <v>28</v>
      </c>
      <c r="P10714" s="83" t="s">
        <v>7532</v>
      </c>
      <c r="Q10714" s="83" t="s">
        <v>32</v>
      </c>
      <c r="R10714" s="83"/>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3" t="s">
        <v>28</v>
      </c>
      <c r="P10715" s="83" t="s">
        <v>7532</v>
      </c>
      <c r="Q10715" s="83" t="s">
        <v>32</v>
      </c>
      <c r="R10715" s="83"/>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3" t="s">
        <v>28</v>
      </c>
      <c r="P10717" s="83" t="s">
        <v>5394</v>
      </c>
      <c r="Q10717" s="83" t="s">
        <v>32</v>
      </c>
      <c r="R10717" s="83"/>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3" t="s">
        <v>28</v>
      </c>
      <c r="P10718" s="83" t="s">
        <v>5444</v>
      </c>
      <c r="Q10718" s="83" t="s">
        <v>32</v>
      </c>
      <c r="R10718" s="83"/>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3" t="s">
        <v>28</v>
      </c>
      <c r="P10719" s="83" t="s">
        <v>5394</v>
      </c>
      <c r="Q10719" s="83" t="s">
        <v>32</v>
      </c>
      <c r="R10719" s="83"/>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3" t="s">
        <v>28</v>
      </c>
      <c r="P10720" s="83" t="s">
        <v>5444</v>
      </c>
      <c r="Q10720" s="83" t="s">
        <v>32</v>
      </c>
      <c r="R10720" s="83"/>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3" t="s">
        <v>28</v>
      </c>
      <c r="P10721" s="83" t="s">
        <v>28118</v>
      </c>
      <c r="Q10721" s="83" t="s">
        <v>32</v>
      </c>
      <c r="R10721" s="83"/>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3" t="s">
        <v>28</v>
      </c>
      <c r="P10723" s="83" t="s">
        <v>5444</v>
      </c>
      <c r="Q10723" s="83" t="s">
        <v>32</v>
      </c>
      <c r="R10723" s="83"/>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3" t="s">
        <v>28</v>
      </c>
      <c r="P10724" s="83" t="s">
        <v>5661</v>
      </c>
      <c r="Q10724" s="83" t="s">
        <v>32</v>
      </c>
      <c r="R10724" s="83"/>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3" t="s">
        <v>28</v>
      </c>
      <c r="P10725" s="83" t="s">
        <v>37304</v>
      </c>
      <c r="Q10725" s="83" t="s">
        <v>32</v>
      </c>
      <c r="R10725" s="83"/>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3" t="s">
        <v>28</v>
      </c>
      <c r="P10726" s="83" t="s">
        <v>5394</v>
      </c>
      <c r="Q10726" s="83" t="s">
        <v>32</v>
      </c>
      <c r="R10726" s="83"/>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3" t="s">
        <v>28</v>
      </c>
      <c r="P10727" s="83" t="s">
        <v>7532</v>
      </c>
      <c r="Q10727" s="83" t="s">
        <v>32</v>
      </c>
      <c r="R10727" s="83"/>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3" t="s">
        <v>28</v>
      </c>
      <c r="P10728" s="83" t="s">
        <v>31508</v>
      </c>
      <c r="Q10728" s="83" t="s">
        <v>32</v>
      </c>
      <c r="R10728" s="83"/>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3" t="s">
        <v>28</v>
      </c>
      <c r="P10729" s="83" t="s">
        <v>5394</v>
      </c>
      <c r="Q10729" s="83" t="s">
        <v>32</v>
      </c>
      <c r="R10729" s="83"/>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3" t="s">
        <v>28</v>
      </c>
      <c r="P10730" s="83" t="s">
        <v>5394</v>
      </c>
      <c r="Q10730" s="83" t="s">
        <v>32</v>
      </c>
      <c r="R10730" s="83"/>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3" t="s">
        <v>28</v>
      </c>
      <c r="P10731" s="83" t="s">
        <v>28118</v>
      </c>
      <c r="Q10731" s="83" t="s">
        <v>32</v>
      </c>
      <c r="R10731" s="83"/>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3" t="s">
        <v>28</v>
      </c>
      <c r="P10732" s="83" t="s">
        <v>5444</v>
      </c>
      <c r="Q10732" s="83" t="s">
        <v>32</v>
      </c>
      <c r="R10732" s="83"/>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3" t="s">
        <v>28</v>
      </c>
      <c r="P10734" s="83" t="s">
        <v>5394</v>
      </c>
      <c r="Q10734" s="83" t="s">
        <v>32</v>
      </c>
      <c r="R10734" s="83"/>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3" t="s">
        <v>28</v>
      </c>
      <c r="P10735" s="83" t="s">
        <v>5394</v>
      </c>
      <c r="Q10735" s="83" t="s">
        <v>32</v>
      </c>
      <c r="R10735" s="83"/>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3" t="s">
        <v>28</v>
      </c>
      <c r="P10736" s="83" t="s">
        <v>5444</v>
      </c>
      <c r="Q10736" s="83" t="s">
        <v>32</v>
      </c>
      <c r="R10736" s="83"/>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3" t="s">
        <v>28</v>
      </c>
      <c r="P10737" s="83" t="s">
        <v>28118</v>
      </c>
      <c r="Q10737" s="83" t="s">
        <v>32</v>
      </c>
      <c r="R10737" s="83"/>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3" t="s">
        <v>28</v>
      </c>
      <c r="P10738" s="83" t="s">
        <v>7532</v>
      </c>
      <c r="Q10738" s="83" t="s">
        <v>32</v>
      </c>
      <c r="R10738" s="83"/>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3" t="s">
        <v>28</v>
      </c>
      <c r="P10740" s="83" t="s">
        <v>5394</v>
      </c>
      <c r="Q10740" s="83" t="s">
        <v>32</v>
      </c>
      <c r="R10740" s="83"/>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3" t="s">
        <v>28</v>
      </c>
      <c r="P10741" s="83" t="s">
        <v>5394</v>
      </c>
      <c r="Q10741" s="83" t="s">
        <v>32</v>
      </c>
      <c r="R10741" s="83"/>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3" t="s">
        <v>28</v>
      </c>
      <c r="P10742" s="83" t="s">
        <v>5394</v>
      </c>
      <c r="Q10742" s="83" t="s">
        <v>32</v>
      </c>
      <c r="R10742" s="83"/>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3" t="s">
        <v>29</v>
      </c>
      <c r="P10743" s="83" t="s">
        <v>5444</v>
      </c>
      <c r="Q10743" s="83" t="s">
        <v>8678</v>
      </c>
      <c r="R10743" s="83"/>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3" t="s">
        <v>28</v>
      </c>
      <c r="P10744" s="83" t="s">
        <v>5394</v>
      </c>
      <c r="Q10744" s="83" t="s">
        <v>32</v>
      </c>
      <c r="R10744" s="83"/>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3" t="s">
        <v>28</v>
      </c>
      <c r="P10746" s="83" t="s">
        <v>28436</v>
      </c>
      <c r="Q10746" s="83" t="s">
        <v>32</v>
      </c>
      <c r="R10746" s="83"/>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3" t="s">
        <v>28</v>
      </c>
      <c r="P10747" s="83" t="s">
        <v>5394</v>
      </c>
      <c r="Q10747" s="83" t="s">
        <v>32</v>
      </c>
      <c r="R10747" s="83"/>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3" t="s">
        <v>28</v>
      </c>
      <c r="P10748" s="83" t="s">
        <v>5661</v>
      </c>
      <c r="Q10748" s="83" t="s">
        <v>32</v>
      </c>
      <c r="R10748" s="83"/>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3" t="s">
        <v>28</v>
      </c>
      <c r="P10749" s="83" t="s">
        <v>7532</v>
      </c>
      <c r="Q10749" s="83" t="s">
        <v>32</v>
      </c>
      <c r="R10749" s="83"/>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3" t="s">
        <v>28</v>
      </c>
      <c r="P10750" s="83" t="s">
        <v>5394</v>
      </c>
      <c r="Q10750" s="83" t="s">
        <v>32</v>
      </c>
      <c r="R10750" s="83"/>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3" t="s">
        <v>28</v>
      </c>
      <c r="P10752" s="83" t="s">
        <v>5661</v>
      </c>
      <c r="Q10752" s="83" t="s">
        <v>32</v>
      </c>
      <c r="R10752" s="83"/>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3" t="s">
        <v>28</v>
      </c>
      <c r="P10753" s="83" t="s">
        <v>5394</v>
      </c>
      <c r="Q10753" s="83" t="s">
        <v>32</v>
      </c>
      <c r="R10753" s="83"/>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3" t="s">
        <v>28</v>
      </c>
      <c r="P10754" s="83" t="s">
        <v>5394</v>
      </c>
      <c r="Q10754" s="83" t="s">
        <v>32</v>
      </c>
      <c r="R10754" s="83"/>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3" t="s">
        <v>28</v>
      </c>
      <c r="P10755" s="83" t="s">
        <v>5394</v>
      </c>
      <c r="Q10755" s="83" t="s">
        <v>32</v>
      </c>
      <c r="R10755" s="83"/>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3" t="s">
        <v>28</v>
      </c>
      <c r="P10756" s="83" t="s">
        <v>7528</v>
      </c>
      <c r="Q10756" s="83" t="s">
        <v>32</v>
      </c>
      <c r="R10756" s="83"/>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3" t="s">
        <v>28</v>
      </c>
      <c r="P10758" s="83" t="s">
        <v>5444</v>
      </c>
      <c r="Q10758" s="83" t="s">
        <v>32</v>
      </c>
      <c r="R10758" s="83"/>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3" t="s">
        <v>28</v>
      </c>
      <c r="P10759" s="83" t="s">
        <v>7532</v>
      </c>
      <c r="Q10759" s="83" t="s">
        <v>32</v>
      </c>
      <c r="R10759" s="83"/>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3" t="s">
        <v>28</v>
      </c>
      <c r="P10760" s="83" t="s">
        <v>5394</v>
      </c>
      <c r="Q10760" s="83" t="s">
        <v>32</v>
      </c>
      <c r="R10760" s="83"/>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3" t="s">
        <v>28</v>
      </c>
      <c r="P10761" s="83" t="s">
        <v>5394</v>
      </c>
      <c r="Q10761" s="83" t="s">
        <v>32</v>
      </c>
      <c r="R10761" s="83"/>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3" t="s">
        <v>28</v>
      </c>
      <c r="P10762" s="83" t="s">
        <v>5394</v>
      </c>
      <c r="Q10762" s="83" t="s">
        <v>32</v>
      </c>
      <c r="R10762" s="83"/>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3" t="s">
        <v>28</v>
      </c>
      <c r="P10763" s="83" t="s">
        <v>5661</v>
      </c>
      <c r="Q10763" s="83" t="s">
        <v>32</v>
      </c>
      <c r="R10763" s="83"/>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3" t="s">
        <v>28</v>
      </c>
      <c r="P10764" s="83" t="s">
        <v>5394</v>
      </c>
      <c r="Q10764" s="83" t="s">
        <v>32</v>
      </c>
      <c r="R10764" s="83"/>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3" t="s">
        <v>28</v>
      </c>
      <c r="P10765" s="83" t="s">
        <v>5444</v>
      </c>
      <c r="Q10765" s="83" t="s">
        <v>32</v>
      </c>
      <c r="R10765" s="83"/>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3" t="s">
        <v>28</v>
      </c>
      <c r="P10766" s="83" t="s">
        <v>5444</v>
      </c>
      <c r="Q10766" s="83" t="s">
        <v>32</v>
      </c>
      <c r="R10766" s="83"/>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3" t="s">
        <v>28</v>
      </c>
      <c r="P10767" s="83" t="s">
        <v>28436</v>
      </c>
      <c r="Q10767" s="83" t="s">
        <v>32</v>
      </c>
      <c r="R10767" s="83"/>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3" t="s">
        <v>28</v>
      </c>
      <c r="P10768" s="83" t="s">
        <v>7532</v>
      </c>
      <c r="Q10768" s="83" t="s">
        <v>32</v>
      </c>
      <c r="R10768" s="83"/>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3" t="s">
        <v>28</v>
      </c>
      <c r="P10769" s="83" t="s">
        <v>5444</v>
      </c>
      <c r="Q10769" s="83" t="s">
        <v>32</v>
      </c>
      <c r="R10769" s="83"/>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3" t="s">
        <v>28</v>
      </c>
      <c r="P10770" s="83" t="s">
        <v>5661</v>
      </c>
      <c r="Q10770" s="83" t="s">
        <v>32</v>
      </c>
      <c r="R10770" s="83"/>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3" t="s">
        <v>28</v>
      </c>
      <c r="P10771" s="83" t="s">
        <v>5394</v>
      </c>
      <c r="Q10771" s="83" t="s">
        <v>32</v>
      </c>
      <c r="R10771" s="83"/>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3" t="s">
        <v>28</v>
      </c>
      <c r="P10772" s="83" t="s">
        <v>5444</v>
      </c>
      <c r="Q10772" s="83" t="s">
        <v>32</v>
      </c>
      <c r="R10772" s="83"/>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3" t="s">
        <v>28</v>
      </c>
      <c r="P10773" s="83" t="s">
        <v>5444</v>
      </c>
      <c r="Q10773" s="83" t="s">
        <v>32</v>
      </c>
      <c r="R10773" s="83"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3" t="s">
        <v>28</v>
      </c>
      <c r="P10774" s="83" t="s">
        <v>5444</v>
      </c>
      <c r="Q10774" s="83" t="s">
        <v>32</v>
      </c>
      <c r="R10774" s="83"/>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3" t="s">
        <v>28</v>
      </c>
      <c r="P10775" s="83" t="s">
        <v>5444</v>
      </c>
      <c r="Q10775" s="83" t="s">
        <v>32</v>
      </c>
      <c r="R10775" s="83"/>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3" t="s">
        <v>28</v>
      </c>
      <c r="P10776" s="83" t="s">
        <v>5444</v>
      </c>
      <c r="Q10776" s="83" t="s">
        <v>32</v>
      </c>
      <c r="R10776" s="83"/>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3" t="s">
        <v>28</v>
      </c>
      <c r="P10777" s="83" t="s">
        <v>5444</v>
      </c>
      <c r="Q10777" s="83" t="s">
        <v>32</v>
      </c>
      <c r="R10777" s="83"/>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3" t="s">
        <v>28</v>
      </c>
      <c r="P10778" s="83" t="s">
        <v>5444</v>
      </c>
      <c r="Q10778" s="83" t="s">
        <v>32</v>
      </c>
      <c r="R10778" s="83"/>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3" t="s">
        <v>28</v>
      </c>
      <c r="P10784" s="83" t="s">
        <v>7532</v>
      </c>
      <c r="Q10784" s="83" t="s">
        <v>32</v>
      </c>
      <c r="R10784" s="83"/>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3" t="s">
        <v>28</v>
      </c>
      <c r="P10785" s="83" t="s">
        <v>5444</v>
      </c>
      <c r="Q10785" s="83" t="s">
        <v>32</v>
      </c>
      <c r="R10785" s="83"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3" t="s">
        <v>28</v>
      </c>
      <c r="P10786" s="83" t="s">
        <v>7528</v>
      </c>
      <c r="Q10786" s="83" t="s">
        <v>32</v>
      </c>
      <c r="R10786" s="83"/>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3" t="s">
        <v>28</v>
      </c>
      <c r="P10787" s="83" t="s">
        <v>7532</v>
      </c>
      <c r="Q10787" s="83" t="s">
        <v>32</v>
      </c>
      <c r="R10787" s="83"/>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3" t="s">
        <v>28</v>
      </c>
      <c r="P10790" s="83" t="s">
        <v>5444</v>
      </c>
      <c r="Q10790" s="83" t="s">
        <v>32</v>
      </c>
      <c r="R10790" s="83"/>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3" t="s">
        <v>28</v>
      </c>
      <c r="P10791" s="83" t="s">
        <v>5444</v>
      </c>
      <c r="Q10791" s="83" t="s">
        <v>32</v>
      </c>
      <c r="R10791" s="83"/>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3" t="s">
        <v>28</v>
      </c>
      <c r="P10792" s="83" t="s">
        <v>5444</v>
      </c>
      <c r="Q10792" s="83" t="s">
        <v>32</v>
      </c>
      <c r="R10792" s="83"/>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3" t="s">
        <v>28</v>
      </c>
      <c r="P10793" s="83" t="s">
        <v>5444</v>
      </c>
      <c r="Q10793" s="83" t="s">
        <v>32</v>
      </c>
      <c r="R10793" s="83"/>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3" t="s">
        <v>28</v>
      </c>
      <c r="P10794" s="83" t="s">
        <v>5394</v>
      </c>
      <c r="Q10794" s="83" t="s">
        <v>32</v>
      </c>
      <c r="R10794" s="83"/>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3" t="s">
        <v>28</v>
      </c>
      <c r="P10795" s="83" t="s">
        <v>5444</v>
      </c>
      <c r="Q10795" s="83" t="s">
        <v>32</v>
      </c>
      <c r="R10795" s="83"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3" t="s">
        <v>28</v>
      </c>
      <c r="P10800" s="83" t="s">
        <v>5444</v>
      </c>
      <c r="Q10800" s="83" t="s">
        <v>32</v>
      </c>
      <c r="R10800" s="83"/>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3" t="s">
        <v>28</v>
      </c>
      <c r="P10801" s="83" t="s">
        <v>5444</v>
      </c>
      <c r="Q10801" s="83" t="s">
        <v>32</v>
      </c>
      <c r="R10801" s="83"/>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3" t="s">
        <v>28</v>
      </c>
      <c r="P10803" s="83" t="s">
        <v>5444</v>
      </c>
      <c r="Q10803" s="83" t="s">
        <v>32</v>
      </c>
      <c r="R10803" s="83"/>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3" t="s">
        <v>28</v>
      </c>
      <c r="P10804" s="83" t="s">
        <v>5444</v>
      </c>
      <c r="Q10804" s="83" t="s">
        <v>32</v>
      </c>
      <c r="R10804" s="83"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3" t="s">
        <v>28</v>
      </c>
      <c r="P10808" s="83" t="s">
        <v>5444</v>
      </c>
      <c r="Q10808" s="83" t="s">
        <v>32</v>
      </c>
      <c r="R10808" s="83"/>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3" t="s">
        <v>28</v>
      </c>
      <c r="P10809" s="83" t="s">
        <v>5444</v>
      </c>
      <c r="Q10809" s="83" t="s">
        <v>32</v>
      </c>
      <c r="R10809" s="83"/>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3" t="s">
        <v>28</v>
      </c>
      <c r="P10810" s="83" t="s">
        <v>5444</v>
      </c>
      <c r="Q10810" s="83" t="s">
        <v>32</v>
      </c>
      <c r="R10810" s="83"/>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3" t="s">
        <v>28</v>
      </c>
      <c r="P10811" s="83" t="s">
        <v>5513</v>
      </c>
      <c r="Q10811" s="83" t="s">
        <v>32</v>
      </c>
      <c r="R10811" s="83"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3" t="s">
        <v>28</v>
      </c>
      <c r="P10814" s="83" t="s">
        <v>5444</v>
      </c>
      <c r="Q10814" s="83" t="s">
        <v>32</v>
      </c>
      <c r="R10814" s="83"/>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3" t="s">
        <v>28</v>
      </c>
      <c r="P10817" s="83" t="s">
        <v>5444</v>
      </c>
      <c r="Q10817" s="83" t="s">
        <v>32</v>
      </c>
      <c r="R10817" s="83"/>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3" t="s">
        <v>28</v>
      </c>
      <c r="P10819" s="83" t="s">
        <v>5394</v>
      </c>
      <c r="Q10819" s="83" t="s">
        <v>32</v>
      </c>
      <c r="R10819" s="83"/>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3" t="s">
        <v>28</v>
      </c>
      <c r="P10820" s="83" t="s">
        <v>5444</v>
      </c>
      <c r="Q10820" s="83" t="s">
        <v>32</v>
      </c>
      <c r="R10820" s="83"/>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3" t="s">
        <v>28</v>
      </c>
      <c r="P10824" s="83" t="s">
        <v>5444</v>
      </c>
      <c r="Q10824" s="83" t="s">
        <v>32</v>
      </c>
      <c r="R10824" s="83"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3" t="s">
        <v>28</v>
      </c>
      <c r="P10825" s="83" t="s">
        <v>5444</v>
      </c>
      <c r="Q10825" s="83" t="s">
        <v>32</v>
      </c>
      <c r="R10825" s="83"/>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3" t="s">
        <v>28</v>
      </c>
      <c r="P10830" s="83" t="s">
        <v>5444</v>
      </c>
      <c r="Q10830" s="83" t="s">
        <v>32</v>
      </c>
      <c r="R10830" s="83"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3" t="s">
        <v>28</v>
      </c>
      <c r="P10832" s="83" t="s">
        <v>5444</v>
      </c>
      <c r="Q10832" s="83" t="s">
        <v>32</v>
      </c>
      <c r="R10832" s="83"/>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3" t="s">
        <v>28</v>
      </c>
      <c r="P10833" s="83" t="s">
        <v>5394</v>
      </c>
      <c r="Q10833" s="83" t="s">
        <v>32</v>
      </c>
      <c r="R10833" s="83"/>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3" t="s">
        <v>28</v>
      </c>
      <c r="P10834" s="83" t="s">
        <v>5394</v>
      </c>
      <c r="Q10834" s="83" t="s">
        <v>32</v>
      </c>
      <c r="R10834" s="83"/>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3" t="s">
        <v>28</v>
      </c>
      <c r="P10835" s="83" t="s">
        <v>5394</v>
      </c>
      <c r="Q10835" s="83" t="s">
        <v>32</v>
      </c>
      <c r="R10835" s="83"/>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3" t="s">
        <v>28</v>
      </c>
      <c r="P10836" s="83" t="s">
        <v>5394</v>
      </c>
      <c r="Q10836" s="83" t="s">
        <v>32</v>
      </c>
      <c r="R10836" s="83"/>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3" t="s">
        <v>28</v>
      </c>
      <c r="P10837" s="83" t="s">
        <v>5394</v>
      </c>
      <c r="Q10837" s="83" t="s">
        <v>32</v>
      </c>
      <c r="R10837" s="83"/>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3" t="s">
        <v>28</v>
      </c>
      <c r="P10838" s="83" t="s">
        <v>5444</v>
      </c>
      <c r="Q10838" s="83" t="s">
        <v>32</v>
      </c>
      <c r="R10838" s="83"/>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3" t="s">
        <v>28</v>
      </c>
      <c r="P10839" s="83" t="s">
        <v>5444</v>
      </c>
      <c r="Q10839" s="83" t="s">
        <v>32</v>
      </c>
      <c r="R10839" s="83"/>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3" t="s">
        <v>28</v>
      </c>
      <c r="P10840" s="83" t="s">
        <v>5394</v>
      </c>
      <c r="Q10840" s="83" t="s">
        <v>32</v>
      </c>
      <c r="R10840" s="83"/>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3" t="s">
        <v>28</v>
      </c>
      <c r="P10841" s="83" t="s">
        <v>5444</v>
      </c>
      <c r="Q10841" s="83" t="s">
        <v>32</v>
      </c>
      <c r="R10841" s="83"/>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3" t="s">
        <v>28</v>
      </c>
      <c r="P10842" s="83" t="s">
        <v>28118</v>
      </c>
      <c r="Q10842" s="83" t="s">
        <v>32</v>
      </c>
      <c r="R10842" s="83"/>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3" t="s">
        <v>28</v>
      </c>
      <c r="P10843" s="83" t="s">
        <v>5394</v>
      </c>
      <c r="Q10843" s="83" t="s">
        <v>32</v>
      </c>
      <c r="R10843" s="83"/>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3" t="s">
        <v>28</v>
      </c>
      <c r="P10844" s="83" t="s">
        <v>31508</v>
      </c>
      <c r="Q10844" s="83" t="s">
        <v>32</v>
      </c>
      <c r="R10844" s="83"/>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3" t="s">
        <v>28</v>
      </c>
      <c r="P10845" s="83" t="s">
        <v>5444</v>
      </c>
      <c r="Q10845" s="83" t="s">
        <v>32</v>
      </c>
      <c r="R10845" s="83"/>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3" t="s">
        <v>28</v>
      </c>
      <c r="P10846" s="83" t="s">
        <v>5444</v>
      </c>
      <c r="Q10846" s="83" t="s">
        <v>32</v>
      </c>
      <c r="R10846" s="83"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3" t="s">
        <v>28</v>
      </c>
      <c r="P10847" s="83" t="s">
        <v>5444</v>
      </c>
      <c r="Q10847" s="83" t="s">
        <v>32</v>
      </c>
      <c r="R10847" s="83"/>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3" t="s">
        <v>28</v>
      </c>
      <c r="P10848" s="83" t="s">
        <v>5444</v>
      </c>
      <c r="Q10848" s="83" t="s">
        <v>32</v>
      </c>
      <c r="R10848" s="83"/>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3" t="s">
        <v>28</v>
      </c>
      <c r="P10849" s="83" t="s">
        <v>5444</v>
      </c>
      <c r="Q10849" s="83" t="s">
        <v>32</v>
      </c>
      <c r="R10849" s="83"/>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3" t="s">
        <v>28</v>
      </c>
      <c r="P10850" s="83" t="s">
        <v>5444</v>
      </c>
      <c r="Q10850" s="83" t="s">
        <v>32</v>
      </c>
      <c r="R10850" s="83"/>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3" t="s">
        <v>28</v>
      </c>
      <c r="P10852" s="83" t="s">
        <v>5513</v>
      </c>
      <c r="Q10852" s="83" t="s">
        <v>32</v>
      </c>
      <c r="R10852" s="83"/>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3" t="s">
        <v>28</v>
      </c>
      <c r="P10855" s="83" t="s">
        <v>5513</v>
      </c>
      <c r="Q10855" s="83" t="s">
        <v>32</v>
      </c>
      <c r="R10855" s="83"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3" t="s">
        <v>28</v>
      </c>
      <c r="P10856" s="83" t="s">
        <v>5444</v>
      </c>
      <c r="Q10856" s="83" t="s">
        <v>32</v>
      </c>
      <c r="R10856" s="83"/>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3" t="s">
        <v>28</v>
      </c>
      <c r="P10858" s="83" t="s">
        <v>5444</v>
      </c>
      <c r="Q10858" s="83" t="s">
        <v>32</v>
      </c>
      <c r="R10858" s="83"/>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3" t="s">
        <v>28</v>
      </c>
      <c r="P10861" s="83" t="s">
        <v>5444</v>
      </c>
      <c r="Q10861" s="83" t="s">
        <v>32</v>
      </c>
      <c r="R10861" s="83"/>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3" t="s">
        <v>28</v>
      </c>
      <c r="P10862" s="83" t="s">
        <v>5444</v>
      </c>
      <c r="Q10862" s="83" t="s">
        <v>32</v>
      </c>
      <c r="R10862" s="83"/>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29</v>
      </c>
      <c r="P10863" s="83" t="s">
        <v>5444</v>
      </c>
      <c r="Q10863" s="83" t="s">
        <v>38243</v>
      </c>
      <c r="R10863" s="83"/>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3" t="s">
        <v>28</v>
      </c>
      <c r="P10871" s="83" t="s">
        <v>5394</v>
      </c>
      <c r="Q10871" s="83" t="s">
        <v>32</v>
      </c>
      <c r="R10871" s="83"/>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3" t="s">
        <v>28</v>
      </c>
      <c r="P10873" s="83" t="s">
        <v>5394</v>
      </c>
      <c r="Q10873" s="83" t="s">
        <v>32</v>
      </c>
      <c r="R10873" s="83"/>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3" t="s">
        <v>28</v>
      </c>
      <c r="P10876" s="83" t="s">
        <v>5444</v>
      </c>
      <c r="Q10876" s="83" t="s">
        <v>32</v>
      </c>
      <c r="R10876" s="83"/>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3" t="s">
        <v>28</v>
      </c>
      <c r="P10877" s="83" t="s">
        <v>5444</v>
      </c>
      <c r="Q10877" s="83" t="s">
        <v>32</v>
      </c>
      <c r="R10877" s="83"/>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28</v>
      </c>
      <c r="P10878" s="83" t="s">
        <v>5444</v>
      </c>
      <c r="Q10878" s="83" t="s">
        <v>32</v>
      </c>
      <c r="R10878" s="83"/>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3" t="s">
        <v>28</v>
      </c>
      <c r="P10879" s="83" t="s">
        <v>5444</v>
      </c>
      <c r="Q10879" s="83" t="s">
        <v>32</v>
      </c>
      <c r="R10879" s="83"/>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3" t="s">
        <v>28</v>
      </c>
      <c r="P10880" s="83" t="s">
        <v>5444</v>
      </c>
      <c r="Q10880" s="83" t="s">
        <v>32</v>
      </c>
      <c r="R10880" s="83"/>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3" t="s">
        <v>28</v>
      </c>
      <c r="P10881" s="83" t="s">
        <v>5444</v>
      </c>
      <c r="Q10881" s="83" t="s">
        <v>32</v>
      </c>
      <c r="R10881" s="83"/>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3" t="s">
        <v>28</v>
      </c>
      <c r="P10882" s="83" t="s">
        <v>5444</v>
      </c>
      <c r="Q10882" s="83" t="s">
        <v>32</v>
      </c>
      <c r="R10882" s="83"/>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3" t="s">
        <v>28</v>
      </c>
      <c r="P10883" s="83" t="s">
        <v>5444</v>
      </c>
      <c r="Q10883" s="83" t="s">
        <v>32</v>
      </c>
      <c r="R10883" s="83"/>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3" t="s">
        <v>28</v>
      </c>
      <c r="P10884" s="83" t="s">
        <v>5444</v>
      </c>
      <c r="Q10884" s="83" t="s">
        <v>32</v>
      </c>
      <c r="R10884" s="83"/>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3" t="s">
        <v>28</v>
      </c>
      <c r="P10885" s="83" t="s">
        <v>5444</v>
      </c>
      <c r="Q10885" s="83" t="s">
        <v>32</v>
      </c>
      <c r="R10885" s="83"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3" t="s">
        <v>28</v>
      </c>
      <c r="P10886" s="83" t="s">
        <v>5444</v>
      </c>
      <c r="Q10886" s="83" t="s">
        <v>32</v>
      </c>
      <c r="R10886" s="83"/>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3" t="s">
        <v>28</v>
      </c>
      <c r="P10887" s="83" t="s">
        <v>5444</v>
      </c>
      <c r="Q10887" s="83" t="s">
        <v>32</v>
      </c>
      <c r="R10887" s="83"/>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3" t="s">
        <v>28</v>
      </c>
      <c r="P10888" s="83" t="s">
        <v>5444</v>
      </c>
      <c r="Q10888" s="83" t="s">
        <v>32</v>
      </c>
      <c r="R10888" s="83"/>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3" t="s">
        <v>28</v>
      </c>
      <c r="P10889" s="83" t="s">
        <v>5444</v>
      </c>
      <c r="Q10889" s="83" t="s">
        <v>32</v>
      </c>
      <c r="R10889" s="83"/>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3" t="s">
        <v>28</v>
      </c>
      <c r="P10890" s="83" t="s">
        <v>5444</v>
      </c>
      <c r="Q10890" s="83" t="s">
        <v>32</v>
      </c>
      <c r="R10890" s="83"/>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3" t="s">
        <v>28</v>
      </c>
      <c r="P10892" s="83" t="s">
        <v>5444</v>
      </c>
      <c r="Q10892" s="83" t="s">
        <v>32</v>
      </c>
      <c r="R10892" s="83"/>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3" t="s">
        <v>28</v>
      </c>
      <c r="P10894" s="83" t="s">
        <v>5444</v>
      </c>
      <c r="Q10894" s="83" t="s">
        <v>32</v>
      </c>
      <c r="R10894" s="83"/>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3" t="s">
        <v>28</v>
      </c>
      <c r="P10897" s="83" t="s">
        <v>5444</v>
      </c>
      <c r="Q10897" s="83" t="s">
        <v>32</v>
      </c>
      <c r="R10897" s="83"/>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3" t="s">
        <v>28</v>
      </c>
      <c r="P10898" s="83" t="s">
        <v>5444</v>
      </c>
      <c r="Q10898" s="83" t="s">
        <v>32</v>
      </c>
      <c r="R10898" s="83"/>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3" t="s">
        <v>28</v>
      </c>
      <c r="P10901" s="83" t="s">
        <v>5444</v>
      </c>
      <c r="Q10901" s="83" t="s">
        <v>32</v>
      </c>
      <c r="R10901" s="83"/>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3" t="s">
        <v>28</v>
      </c>
      <c r="P10902" s="83" t="s">
        <v>5444</v>
      </c>
      <c r="Q10902" s="83" t="s">
        <v>32</v>
      </c>
      <c r="R10902" s="83"/>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3" t="s">
        <v>28</v>
      </c>
      <c r="P10905" s="83" t="s">
        <v>5444</v>
      </c>
      <c r="Q10905" s="83" t="s">
        <v>32</v>
      </c>
      <c r="R10905" s="83"/>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3" t="s">
        <v>28</v>
      </c>
      <c r="P10906" s="83" t="s">
        <v>5444</v>
      </c>
      <c r="Q10906" s="83" t="s">
        <v>32</v>
      </c>
      <c r="R10906" s="83"/>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3" t="s">
        <v>28</v>
      </c>
      <c r="P10910" s="83" t="s">
        <v>5444</v>
      </c>
      <c r="Q10910" s="83" t="s">
        <v>32</v>
      </c>
      <c r="R10910" s="83"/>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3" t="s">
        <v>28</v>
      </c>
      <c r="P10914" s="83" t="s">
        <v>5444</v>
      </c>
      <c r="Q10914" s="83" t="s">
        <v>32</v>
      </c>
      <c r="R10914" s="83"/>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3" t="s">
        <v>28</v>
      </c>
      <c r="P10916" s="83" t="s">
        <v>5444</v>
      </c>
      <c r="Q10916" s="83" t="s">
        <v>32</v>
      </c>
      <c r="R10916" s="83"/>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3" t="s">
        <v>28</v>
      </c>
      <c r="P10918" s="83" t="s">
        <v>5444</v>
      </c>
      <c r="Q10918" s="83" t="s">
        <v>32</v>
      </c>
      <c r="R10918" s="83"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3" t="s">
        <v>28</v>
      </c>
      <c r="P10920" s="83" t="s">
        <v>5444</v>
      </c>
      <c r="Q10920" s="83" t="s">
        <v>32</v>
      </c>
      <c r="R10920" s="83"/>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3" t="s">
        <v>28</v>
      </c>
      <c r="P10922" s="83" t="s">
        <v>5444</v>
      </c>
      <c r="Q10922" s="83" t="s">
        <v>32</v>
      </c>
      <c r="R10922" s="83"/>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3" t="s">
        <v>28</v>
      </c>
      <c r="P10924" s="83" t="s">
        <v>5444</v>
      </c>
      <c r="Q10924" s="83" t="s">
        <v>32</v>
      </c>
      <c r="R10924" s="83"/>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3" t="s">
        <v>28</v>
      </c>
      <c r="P10926" s="83" t="s">
        <v>5444</v>
      </c>
      <c r="Q10926" s="83" t="s">
        <v>32</v>
      </c>
      <c r="R10926" s="83"/>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3" t="s">
        <v>28</v>
      </c>
      <c r="P10927" s="83" t="s">
        <v>28118</v>
      </c>
      <c r="Q10927" s="83" t="s">
        <v>32</v>
      </c>
      <c r="R10927" s="83"/>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3" t="s">
        <v>28</v>
      </c>
      <c r="P10928" s="83" t="s">
        <v>5444</v>
      </c>
      <c r="Q10928" s="83" t="s">
        <v>32</v>
      </c>
      <c r="R10928" s="83"/>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3" t="s">
        <v>28</v>
      </c>
      <c r="P10929" s="83" t="s">
        <v>5444</v>
      </c>
      <c r="Q10929" s="83" t="s">
        <v>32</v>
      </c>
      <c r="R10929" s="83"/>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3" t="s">
        <v>28</v>
      </c>
      <c r="P10930" s="83" t="s">
        <v>5513</v>
      </c>
      <c r="Q10930" s="83" t="s">
        <v>32</v>
      </c>
      <c r="R10930" s="83"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3" t="s">
        <v>28</v>
      </c>
      <c r="P10932" s="83" t="s">
        <v>5444</v>
      </c>
      <c r="Q10932" s="83" t="s">
        <v>32</v>
      </c>
      <c r="R10932" s="83"/>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3" t="s">
        <v>28</v>
      </c>
      <c r="P10933" s="83" t="s">
        <v>5444</v>
      </c>
      <c r="Q10933" s="83" t="s">
        <v>32</v>
      </c>
      <c r="R10933" s="83"/>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3" t="s">
        <v>28</v>
      </c>
      <c r="P10936" s="83" t="s">
        <v>5444</v>
      </c>
      <c r="Q10936" s="83" t="s">
        <v>32</v>
      </c>
      <c r="R10936" s="83"/>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3" t="s">
        <v>28</v>
      </c>
      <c r="P10938" s="83" t="s">
        <v>5444</v>
      </c>
      <c r="Q10938" s="83" t="s">
        <v>32</v>
      </c>
      <c r="R10938" s="83"/>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3" t="s">
        <v>28</v>
      </c>
      <c r="P10939" s="83" t="s">
        <v>5444</v>
      </c>
      <c r="Q10939" s="83" t="s">
        <v>32</v>
      </c>
      <c r="R10939" s="83"/>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3" t="s">
        <v>28</v>
      </c>
      <c r="P10941" s="83" t="s">
        <v>5444</v>
      </c>
      <c r="Q10941" s="83" t="s">
        <v>32</v>
      </c>
      <c r="R10941" s="83"/>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3" t="s">
        <v>28</v>
      </c>
      <c r="P10943" s="83" t="s">
        <v>5513</v>
      </c>
      <c r="Q10943" s="83" t="s">
        <v>32</v>
      </c>
      <c r="R10943" s="83"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3" t="s">
        <v>28</v>
      </c>
      <c r="P10944" s="83" t="s">
        <v>5444</v>
      </c>
      <c r="Q10944" s="83" t="s">
        <v>32</v>
      </c>
      <c r="R10944" s="83"/>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3" t="s">
        <v>28</v>
      </c>
      <c r="P10945" s="83" t="s">
        <v>5444</v>
      </c>
      <c r="Q10945" s="83" t="s">
        <v>32</v>
      </c>
      <c r="R10945" s="83"/>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3" t="s">
        <v>28</v>
      </c>
      <c r="P10946" s="83" t="s">
        <v>5444</v>
      </c>
      <c r="Q10946" s="83" t="s">
        <v>32</v>
      </c>
      <c r="R10946" s="83"/>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3" t="s">
        <v>28</v>
      </c>
      <c r="P10947" s="83" t="s">
        <v>5444</v>
      </c>
      <c r="Q10947" s="83" t="s">
        <v>32</v>
      </c>
      <c r="R10947" s="83"/>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3" t="s">
        <v>28</v>
      </c>
      <c r="P10948" s="83" t="s">
        <v>5513</v>
      </c>
      <c r="Q10948" s="83" t="s">
        <v>32</v>
      </c>
      <c r="R10948" s="83"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3" t="s">
        <v>28</v>
      </c>
      <c r="P10949" s="83" t="s">
        <v>5513</v>
      </c>
      <c r="Q10949" s="83" t="s">
        <v>32</v>
      </c>
      <c r="R10949" s="83"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3" t="s">
        <v>28</v>
      </c>
      <c r="P10951" s="83" t="s">
        <v>5444</v>
      </c>
      <c r="Q10951" s="83" t="s">
        <v>32</v>
      </c>
      <c r="R10951" s="83"/>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3" t="s">
        <v>28</v>
      </c>
      <c r="P10952" s="83" t="s">
        <v>5444</v>
      </c>
      <c r="Q10952" s="83" t="s">
        <v>32</v>
      </c>
      <c r="R10952" s="83"/>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3" t="s">
        <v>28</v>
      </c>
      <c r="P10953" s="83" t="s">
        <v>5444</v>
      </c>
      <c r="Q10953" s="83" t="s">
        <v>32</v>
      </c>
      <c r="R10953" s="83"/>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3" t="s">
        <v>28</v>
      </c>
      <c r="P10954" s="83" t="s">
        <v>5444</v>
      </c>
      <c r="Q10954" s="83" t="s">
        <v>32</v>
      </c>
      <c r="R10954" s="83"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3" t="s">
        <v>28</v>
      </c>
      <c r="P10955" s="83" t="s">
        <v>5444</v>
      </c>
      <c r="Q10955" s="83" t="s">
        <v>32</v>
      </c>
      <c r="R10955" s="83"/>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3" t="s">
        <v>28</v>
      </c>
      <c r="P10957" s="83" t="s">
        <v>5444</v>
      </c>
      <c r="Q10957" s="83" t="s">
        <v>32</v>
      </c>
      <c r="R10957" s="83"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3" t="s">
        <v>28</v>
      </c>
      <c r="P10960" s="83" t="s">
        <v>5444</v>
      </c>
      <c r="Q10960" s="83" t="s">
        <v>32</v>
      </c>
      <c r="R10960" s="83"/>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3" t="s">
        <v>28</v>
      </c>
      <c r="P10961" s="83" t="s">
        <v>5444</v>
      </c>
      <c r="Q10961" s="83" t="s">
        <v>32</v>
      </c>
      <c r="R10961" s="83"/>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3" t="s">
        <v>28</v>
      </c>
      <c r="P10962" s="83" t="s">
        <v>5444</v>
      </c>
      <c r="Q10962" s="83" t="s">
        <v>32</v>
      </c>
      <c r="R10962" s="83"/>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3" t="s">
        <v>28</v>
      </c>
      <c r="P10963" s="83" t="s">
        <v>5444</v>
      </c>
      <c r="Q10963" s="83" t="s">
        <v>32</v>
      </c>
      <c r="R10963" s="83"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3" t="s">
        <v>28</v>
      </c>
      <c r="P10964" s="83" t="s">
        <v>5444</v>
      </c>
      <c r="Q10964" s="83" t="s">
        <v>32</v>
      </c>
      <c r="R10964" s="83"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3" t="s">
        <v>28</v>
      </c>
      <c r="P10966" s="83" t="s">
        <v>5444</v>
      </c>
      <c r="Q10966" s="83" t="s">
        <v>32</v>
      </c>
      <c r="R10966" s="83"/>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3" t="s">
        <v>28</v>
      </c>
      <c r="P10968" s="83" t="s">
        <v>5444</v>
      </c>
      <c r="Q10968" s="83" t="s">
        <v>32</v>
      </c>
      <c r="R10968" s="83"/>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3" t="s">
        <v>28</v>
      </c>
      <c r="P10969" s="83" t="s">
        <v>5444</v>
      </c>
      <c r="Q10969" s="83" t="s">
        <v>32</v>
      </c>
      <c r="R10969" s="83"/>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3" t="s">
        <v>28</v>
      </c>
      <c r="P10970" s="83" t="s">
        <v>5513</v>
      </c>
      <c r="Q10970" s="83" t="s">
        <v>32</v>
      </c>
      <c r="R10970" s="83"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3" t="s">
        <v>28</v>
      </c>
      <c r="P10972" s="83" t="s">
        <v>5444</v>
      </c>
      <c r="Q10972" s="83" t="s">
        <v>32</v>
      </c>
      <c r="R10972" s="83"/>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3" t="s">
        <v>28</v>
      </c>
      <c r="P10973" s="83" t="s">
        <v>5444</v>
      </c>
      <c r="Q10973" s="83" t="s">
        <v>32</v>
      </c>
      <c r="R10973" s="83"/>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3" t="s">
        <v>28</v>
      </c>
      <c r="P10975" s="83" t="s">
        <v>5444</v>
      </c>
      <c r="Q10975" s="83" t="s">
        <v>32</v>
      </c>
      <c r="R10975" s="83"/>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3" t="s">
        <v>28</v>
      </c>
      <c r="P10976" s="83" t="s">
        <v>5444</v>
      </c>
      <c r="Q10976" s="83" t="s">
        <v>32</v>
      </c>
      <c r="R10976" s="83"/>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3" t="s">
        <v>28</v>
      </c>
      <c r="P10978" s="83" t="s">
        <v>5444</v>
      </c>
      <c r="Q10978" s="83" t="s">
        <v>32</v>
      </c>
      <c r="R10978" s="83"/>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3" t="s">
        <v>28</v>
      </c>
      <c r="P10979" s="83" t="s">
        <v>5444</v>
      </c>
      <c r="Q10979" s="83" t="s">
        <v>32</v>
      </c>
      <c r="R10979" s="83"/>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3" t="s">
        <v>28</v>
      </c>
      <c r="P10980" s="83" t="s">
        <v>5444</v>
      </c>
      <c r="Q10980" s="83" t="s">
        <v>32</v>
      </c>
      <c r="R10980" s="83"/>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3" t="s">
        <v>28</v>
      </c>
      <c r="P10985" s="83" t="s">
        <v>5444</v>
      </c>
      <c r="Q10985" s="83" t="s">
        <v>32</v>
      </c>
      <c r="R10985" s="83"/>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3" t="s">
        <v>28</v>
      </c>
      <c r="P10986" s="83" t="s">
        <v>5444</v>
      </c>
      <c r="Q10986" s="83" t="s">
        <v>32</v>
      </c>
      <c r="R10986" s="83"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3" t="s">
        <v>28</v>
      </c>
      <c r="P10988" s="83" t="s">
        <v>5444</v>
      </c>
      <c r="Q10988" s="83" t="s">
        <v>32</v>
      </c>
      <c r="R10988" s="83"/>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3" t="s">
        <v>28</v>
      </c>
      <c r="P10990" s="83" t="s">
        <v>5444</v>
      </c>
      <c r="Q10990" s="83" t="s">
        <v>32</v>
      </c>
      <c r="R10990" s="83"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3" t="s">
        <v>28</v>
      </c>
      <c r="P10991" s="83" t="s">
        <v>5444</v>
      </c>
      <c r="Q10991" s="83" t="s">
        <v>32</v>
      </c>
      <c r="R10991" s="83"/>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3" t="s">
        <v>28</v>
      </c>
      <c r="P10992" s="83" t="s">
        <v>5444</v>
      </c>
      <c r="Q10992" s="83" t="s">
        <v>32</v>
      </c>
      <c r="R10992" s="83"/>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3" t="s">
        <v>28</v>
      </c>
      <c r="P10993" s="83" t="s">
        <v>5444</v>
      </c>
      <c r="Q10993" s="83" t="s">
        <v>32</v>
      </c>
      <c r="R10993" s="83"/>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3" t="s">
        <v>28</v>
      </c>
      <c r="P10995" s="83" t="s">
        <v>5444</v>
      </c>
      <c r="Q10995" s="83" t="s">
        <v>32</v>
      </c>
      <c r="R10995" s="83"/>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3" t="s">
        <v>28</v>
      </c>
      <c r="P10996" s="83" t="s">
        <v>5444</v>
      </c>
      <c r="Q10996" s="83" t="s">
        <v>32</v>
      </c>
      <c r="R10996" s="83"/>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3" t="s">
        <v>28</v>
      </c>
      <c r="P10997" s="83" t="s">
        <v>5444</v>
      </c>
      <c r="Q10997" s="83" t="s">
        <v>32</v>
      </c>
      <c r="R10997" s="83"/>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3" t="s">
        <v>28</v>
      </c>
      <c r="P10999" s="83" t="s">
        <v>5444</v>
      </c>
      <c r="Q10999" s="83" t="s">
        <v>32</v>
      </c>
      <c r="R10999" s="83"/>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3" t="s">
        <v>28</v>
      </c>
      <c r="P11001" s="83" t="s">
        <v>5808</v>
      </c>
      <c r="Q11001" s="83" t="s">
        <v>32</v>
      </c>
      <c r="R11001" s="83"/>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3" t="s">
        <v>28</v>
      </c>
      <c r="P11002" s="83" t="s">
        <v>5444</v>
      </c>
      <c r="Q11002" s="83" t="s">
        <v>32</v>
      </c>
      <c r="R11002" s="83"/>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3" t="s">
        <v>28</v>
      </c>
      <c r="P11003" s="83" t="s">
        <v>5444</v>
      </c>
      <c r="Q11003" s="83" t="s">
        <v>32</v>
      </c>
      <c r="R11003" s="83"/>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3" t="s">
        <v>28</v>
      </c>
      <c r="P11006" s="83" t="s">
        <v>5444</v>
      </c>
      <c r="Q11006" s="83" t="s">
        <v>32</v>
      </c>
      <c r="R11006" s="83"/>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3" t="s">
        <v>28</v>
      </c>
      <c r="P11007" s="83" t="s">
        <v>5444</v>
      </c>
      <c r="Q11007" s="83" t="s">
        <v>32</v>
      </c>
      <c r="R11007" s="83"/>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3" t="s">
        <v>28</v>
      </c>
      <c r="P11008" s="83" t="s">
        <v>5444</v>
      </c>
      <c r="Q11008" s="83" t="s">
        <v>32</v>
      </c>
      <c r="R11008" s="83"/>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3" t="s">
        <v>28</v>
      </c>
      <c r="P11009" s="83" t="s">
        <v>5444</v>
      </c>
      <c r="Q11009" s="83" t="s">
        <v>32</v>
      </c>
      <c r="R11009" s="83"/>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3" t="s">
        <v>28</v>
      </c>
      <c r="P11010" s="83" t="s">
        <v>5444</v>
      </c>
      <c r="Q11010" s="83" t="s">
        <v>32</v>
      </c>
      <c r="R11010" s="83"/>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3" t="s">
        <v>28</v>
      </c>
      <c r="P11012" s="83" t="s">
        <v>5444</v>
      </c>
      <c r="Q11012" s="83" t="s">
        <v>32</v>
      </c>
      <c r="R11012" s="83"/>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3" t="s">
        <v>28</v>
      </c>
      <c r="P11013" s="83" t="s">
        <v>5444</v>
      </c>
      <c r="Q11013" s="83" t="s">
        <v>32</v>
      </c>
      <c r="R11013" s="83"/>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3" t="s">
        <v>28</v>
      </c>
      <c r="P11016" s="83" t="s">
        <v>5413</v>
      </c>
      <c r="Q11016" s="83" t="s">
        <v>32</v>
      </c>
      <c r="R11016" s="83"/>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3" t="s">
        <v>28</v>
      </c>
      <c r="P11017" s="83" t="s">
        <v>5444</v>
      </c>
      <c r="Q11017" s="83" t="s">
        <v>32</v>
      </c>
      <c r="R11017" s="83"/>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3" t="s">
        <v>28</v>
      </c>
      <c r="P11019" s="83" t="s">
        <v>5444</v>
      </c>
      <c r="Q11019" s="83" t="s">
        <v>32</v>
      </c>
      <c r="R11019" s="83"/>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3" t="s">
        <v>28</v>
      </c>
      <c r="P11020" s="83" t="s">
        <v>5444</v>
      </c>
      <c r="Q11020" s="83" t="s">
        <v>32</v>
      </c>
      <c r="R11020" s="83"/>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3" t="s">
        <v>28</v>
      </c>
      <c r="P11021" s="83" t="s">
        <v>5444</v>
      </c>
      <c r="Q11021" s="83" t="s">
        <v>32</v>
      </c>
      <c r="R11021" s="83"/>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3" t="s">
        <v>28</v>
      </c>
      <c r="P11022" s="83" t="s">
        <v>5444</v>
      </c>
      <c r="Q11022" s="83" t="s">
        <v>32</v>
      </c>
      <c r="R11022" s="83"/>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3" t="s">
        <v>28</v>
      </c>
      <c r="P11023" s="83" t="s">
        <v>5444</v>
      </c>
      <c r="Q11023" s="83" t="s">
        <v>32</v>
      </c>
      <c r="R11023" s="83"/>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3" t="s">
        <v>28</v>
      </c>
      <c r="P11025" s="83" t="s">
        <v>5444</v>
      </c>
      <c r="Q11025" s="83" t="s">
        <v>32</v>
      </c>
      <c r="R11025" s="83"/>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3" t="s">
        <v>28</v>
      </c>
      <c r="P11026" s="83" t="s">
        <v>5444</v>
      </c>
      <c r="Q11026" s="83" t="s">
        <v>32</v>
      </c>
      <c r="R11026" s="83"/>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3" t="s">
        <v>28</v>
      </c>
      <c r="P11027" s="83" t="s">
        <v>5444</v>
      </c>
      <c r="Q11027" s="83" t="s">
        <v>32</v>
      </c>
      <c r="R11027" s="83"/>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3" t="s">
        <v>28</v>
      </c>
      <c r="P11029" s="83" t="s">
        <v>5444</v>
      </c>
      <c r="Q11029" s="83" t="s">
        <v>32</v>
      </c>
      <c r="R11029" s="83"/>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3" t="s">
        <v>28</v>
      </c>
      <c r="P11031" s="83" t="s">
        <v>5444</v>
      </c>
      <c r="Q11031" s="83" t="s">
        <v>32</v>
      </c>
      <c r="R11031" s="83"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3" t="s">
        <v>28</v>
      </c>
      <c r="P11032" s="83" t="s">
        <v>5513</v>
      </c>
      <c r="Q11032" s="83" t="s">
        <v>32</v>
      </c>
      <c r="R11032" s="83"/>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3" t="s">
        <v>28</v>
      </c>
      <c r="P11033" s="83" t="s">
        <v>5444</v>
      </c>
      <c r="Q11033" s="83" t="s">
        <v>32</v>
      </c>
      <c r="R11033" s="83"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3" t="s">
        <v>28</v>
      </c>
      <c r="P11034" s="83" t="s">
        <v>5444</v>
      </c>
      <c r="Q11034" s="83" t="s">
        <v>32</v>
      </c>
      <c r="R11034" s="83"/>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3" t="s">
        <v>28</v>
      </c>
      <c r="P11035" s="83" t="s">
        <v>5444</v>
      </c>
      <c r="Q11035" s="83" t="s">
        <v>32</v>
      </c>
      <c r="R11035" s="83"/>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3" t="s">
        <v>28</v>
      </c>
      <c r="P11037" s="83" t="s">
        <v>5444</v>
      </c>
      <c r="Q11037" s="83" t="s">
        <v>32</v>
      </c>
      <c r="R11037" s="83"/>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3" t="s">
        <v>28</v>
      </c>
      <c r="P11038" s="83" t="s">
        <v>5444</v>
      </c>
      <c r="Q11038" s="83" t="s">
        <v>32</v>
      </c>
      <c r="R11038" s="83"/>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3" t="s">
        <v>28</v>
      </c>
      <c r="P11039" s="83" t="s">
        <v>5444</v>
      </c>
      <c r="Q11039" s="83" t="s">
        <v>32</v>
      </c>
      <c r="R11039" s="83"/>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3" t="s">
        <v>28</v>
      </c>
      <c r="P11040" s="83" t="s">
        <v>5444</v>
      </c>
      <c r="Q11040" s="83" t="s">
        <v>32</v>
      </c>
      <c r="R11040" s="83"/>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3" t="s">
        <v>28</v>
      </c>
      <c r="P11042" s="83" t="s">
        <v>5444</v>
      </c>
      <c r="Q11042" s="83" t="s">
        <v>32</v>
      </c>
      <c r="R11042" s="83"/>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3" t="s">
        <v>28</v>
      </c>
      <c r="P11043" s="83" t="s">
        <v>5444</v>
      </c>
      <c r="Q11043" s="83" t="s">
        <v>32</v>
      </c>
      <c r="R11043" s="83"/>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3" t="s">
        <v>28</v>
      </c>
      <c r="P11046" s="83" t="s">
        <v>5444</v>
      </c>
      <c r="Q11046" s="83" t="s">
        <v>32</v>
      </c>
      <c r="R11046" s="83"/>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3" t="s">
        <v>28</v>
      </c>
      <c r="P11048" s="83" t="s">
        <v>5444</v>
      </c>
      <c r="Q11048" s="83" t="s">
        <v>32</v>
      </c>
      <c r="R11048" s="83"/>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3" t="s">
        <v>28</v>
      </c>
      <c r="P11050" s="83" t="s">
        <v>5444</v>
      </c>
      <c r="Q11050" s="83" t="s">
        <v>32</v>
      </c>
      <c r="R11050" s="83"/>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3" t="s">
        <v>28</v>
      </c>
      <c r="P11051" s="83" t="s">
        <v>5444</v>
      </c>
      <c r="Q11051" s="83" t="s">
        <v>32</v>
      </c>
      <c r="R11051" s="83"/>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3" t="s">
        <v>28</v>
      </c>
      <c r="P11052" s="83" t="s">
        <v>5444</v>
      </c>
      <c r="Q11052" s="83" t="s">
        <v>32</v>
      </c>
      <c r="R11052" s="83"/>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3" t="s">
        <v>28</v>
      </c>
      <c r="P11053" s="83" t="s">
        <v>5444</v>
      </c>
      <c r="Q11053" s="83" t="s">
        <v>32</v>
      </c>
      <c r="R11053" s="83"/>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3" t="s">
        <v>28</v>
      </c>
      <c r="P11054" s="83" t="s">
        <v>5444</v>
      </c>
      <c r="Q11054" s="83" t="s">
        <v>32</v>
      </c>
      <c r="R11054" s="83"/>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3" t="s">
        <v>28</v>
      </c>
      <c r="P11055" s="83" t="s">
        <v>5444</v>
      </c>
      <c r="Q11055" s="83" t="s">
        <v>32</v>
      </c>
      <c r="R11055" s="83"/>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3" t="s">
        <v>28</v>
      </c>
      <c r="P11056" s="83" t="s">
        <v>5444</v>
      </c>
      <c r="Q11056" s="83" t="s">
        <v>32</v>
      </c>
      <c r="R11056" s="83"/>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3" t="s">
        <v>28</v>
      </c>
      <c r="P11057" s="83" t="s">
        <v>5444</v>
      </c>
      <c r="Q11057" s="83" t="s">
        <v>32</v>
      </c>
      <c r="R11057" s="83"/>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3" t="s">
        <v>28</v>
      </c>
      <c r="P11058" s="83" t="s">
        <v>5444</v>
      </c>
      <c r="Q11058" s="83" t="s">
        <v>32</v>
      </c>
      <c r="R11058" s="83"/>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3" t="s">
        <v>28</v>
      </c>
      <c r="P11059" s="83" t="s">
        <v>5444</v>
      </c>
      <c r="Q11059" s="83" t="s">
        <v>32</v>
      </c>
      <c r="R11059" s="83"/>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3" t="s">
        <v>28</v>
      </c>
      <c r="P11060" s="83" t="s">
        <v>5444</v>
      </c>
      <c r="Q11060" s="83" t="s">
        <v>32</v>
      </c>
      <c r="R11060" s="83"/>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3" t="s">
        <v>28</v>
      </c>
      <c r="P11061" s="83" t="s">
        <v>5444</v>
      </c>
      <c r="Q11061" s="83" t="s">
        <v>32</v>
      </c>
      <c r="R11061" s="83"/>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3" t="s">
        <v>28</v>
      </c>
      <c r="P11071" s="83" t="s">
        <v>5444</v>
      </c>
      <c r="Q11071" s="83" t="s">
        <v>32</v>
      </c>
      <c r="R11071" s="83"/>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3" t="s">
        <v>28</v>
      </c>
      <c r="P11072" s="83" t="s">
        <v>5444</v>
      </c>
      <c r="Q11072" s="83" t="s">
        <v>32</v>
      </c>
      <c r="R11072" s="83"/>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3" t="s">
        <v>28</v>
      </c>
      <c r="P11073" s="83" t="s">
        <v>5444</v>
      </c>
      <c r="Q11073" s="83" t="s">
        <v>32</v>
      </c>
      <c r="R11073" s="83"/>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3" t="s">
        <v>28</v>
      </c>
      <c r="P11074" s="83" t="s">
        <v>5444</v>
      </c>
      <c r="Q11074" s="83" t="s">
        <v>32</v>
      </c>
      <c r="R11074" s="83"/>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3" t="s">
        <v>28</v>
      </c>
      <c r="P11075" s="83" t="s">
        <v>5444</v>
      </c>
      <c r="Q11075" s="83" t="s">
        <v>32</v>
      </c>
      <c r="R11075" s="83"/>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3" t="s">
        <v>28</v>
      </c>
      <c r="P11076" s="83" t="s">
        <v>5444</v>
      </c>
      <c r="Q11076" s="83" t="s">
        <v>32</v>
      </c>
      <c r="R11076" s="83"/>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3" t="s">
        <v>28</v>
      </c>
      <c r="P11077" s="83" t="s">
        <v>5444</v>
      </c>
      <c r="Q11077" s="83" t="s">
        <v>32</v>
      </c>
      <c r="R11077" s="83"/>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3" t="s">
        <v>28</v>
      </c>
      <c r="P11078" s="83" t="s">
        <v>5444</v>
      </c>
      <c r="Q11078" s="83" t="s">
        <v>32</v>
      </c>
      <c r="R11078" s="83"/>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3" t="s">
        <v>28</v>
      </c>
      <c r="P11079" s="83" t="s">
        <v>5444</v>
      </c>
      <c r="Q11079" s="83" t="s">
        <v>32</v>
      </c>
      <c r="R11079" s="83"/>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3" t="s">
        <v>28</v>
      </c>
      <c r="P11080" s="83" t="s">
        <v>5444</v>
      </c>
      <c r="Q11080" s="83" t="s">
        <v>32</v>
      </c>
      <c r="R11080" s="83"/>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3" t="s">
        <v>28</v>
      </c>
      <c r="P11081" s="83" t="s">
        <v>5444</v>
      </c>
      <c r="Q11081" s="83" t="s">
        <v>32</v>
      </c>
      <c r="R11081" s="83"/>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3" t="s">
        <v>28</v>
      </c>
      <c r="P11082" s="83" t="s">
        <v>5444</v>
      </c>
      <c r="Q11082" s="83" t="s">
        <v>32</v>
      </c>
      <c r="R11082" s="83"/>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3" t="s">
        <v>28</v>
      </c>
      <c r="P11083" s="83" t="s">
        <v>5444</v>
      </c>
      <c r="Q11083" s="83" t="s">
        <v>32</v>
      </c>
      <c r="R11083" s="83"/>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3" t="s">
        <v>28</v>
      </c>
      <c r="P11084" s="83" t="s">
        <v>5444</v>
      </c>
      <c r="Q11084" s="83" t="s">
        <v>32</v>
      </c>
      <c r="R11084" s="83"/>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3" t="s">
        <v>28</v>
      </c>
      <c r="P11086" s="83" t="s">
        <v>5444</v>
      </c>
      <c r="Q11086" s="83" t="s">
        <v>32</v>
      </c>
      <c r="R11086" s="83"/>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3" t="s">
        <v>28</v>
      </c>
      <c r="P11087" s="83" t="s">
        <v>5444</v>
      </c>
      <c r="Q11087" s="83" t="s">
        <v>32</v>
      </c>
      <c r="R11087" s="83"/>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3" t="s">
        <v>28</v>
      </c>
      <c r="P11088" s="83" t="s">
        <v>5444</v>
      </c>
      <c r="Q11088" s="83" t="s">
        <v>32</v>
      </c>
      <c r="R11088" s="83"/>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3" t="s">
        <v>28</v>
      </c>
      <c r="P11089" s="83" t="s">
        <v>5444</v>
      </c>
      <c r="Q11089" s="83" t="s">
        <v>32</v>
      </c>
      <c r="R11089" s="83"/>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3" t="s">
        <v>28</v>
      </c>
      <c r="P11090" s="83" t="s">
        <v>5444</v>
      </c>
      <c r="Q11090" s="83" t="s">
        <v>32</v>
      </c>
      <c r="R11090" s="83"/>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3" t="s">
        <v>28</v>
      </c>
      <c r="P11091" s="83" t="s">
        <v>5444</v>
      </c>
      <c r="Q11091" s="83" t="s">
        <v>32</v>
      </c>
      <c r="R11091" s="83"/>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3" t="s">
        <v>28</v>
      </c>
      <c r="P11096" s="83" t="s">
        <v>5444</v>
      </c>
      <c r="Q11096" s="83" t="s">
        <v>32</v>
      </c>
      <c r="R11096" s="83"/>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3" t="s">
        <v>28</v>
      </c>
      <c r="P11097" s="83" t="s">
        <v>5444</v>
      </c>
      <c r="Q11097" s="83" t="s">
        <v>32</v>
      </c>
      <c r="R11097" s="83"/>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3" t="s">
        <v>28</v>
      </c>
      <c r="P11098" s="83" t="s">
        <v>5444</v>
      </c>
      <c r="Q11098" s="83" t="s">
        <v>32</v>
      </c>
      <c r="R11098" s="83"/>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3" t="s">
        <v>28</v>
      </c>
      <c r="P11104" s="83" t="s">
        <v>5444</v>
      </c>
      <c r="Q11104" s="83" t="s">
        <v>32</v>
      </c>
      <c r="R11104" s="83"/>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3" t="s">
        <v>28</v>
      </c>
      <c r="P11109" s="83" t="s">
        <v>5444</v>
      </c>
      <c r="Q11109" s="83" t="s">
        <v>32</v>
      </c>
      <c r="R11109" s="83"/>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3" t="s">
        <v>28</v>
      </c>
      <c r="P11111" s="83" t="s">
        <v>5444</v>
      </c>
      <c r="Q11111" s="83" t="s">
        <v>32</v>
      </c>
      <c r="R11111" s="83"/>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3" t="s">
        <v>28</v>
      </c>
      <c r="P11112" s="83" t="s">
        <v>5444</v>
      </c>
      <c r="Q11112" s="83" t="s">
        <v>32</v>
      </c>
      <c r="R11112" s="83"/>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3" t="s">
        <v>28</v>
      </c>
      <c r="P11113" s="83" t="s">
        <v>7532</v>
      </c>
      <c r="Q11113" s="83" t="s">
        <v>32</v>
      </c>
      <c r="R11113" s="83"/>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4" t="s">
        <v>28</v>
      </c>
      <c r="P11114" s="83" t="s">
        <v>37304</v>
      </c>
      <c r="Q11114" s="83" t="s">
        <v>32</v>
      </c>
      <c r="R11114" s="83"/>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3" t="s">
        <v>28</v>
      </c>
      <c r="P11115" s="83" t="s">
        <v>28118</v>
      </c>
      <c r="Q11115" s="83" t="s">
        <v>32</v>
      </c>
      <c r="R11115" s="83"/>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3" t="s">
        <v>28</v>
      </c>
      <c r="P11116" s="83" t="s">
        <v>5808</v>
      </c>
      <c r="Q11116" s="83" t="s">
        <v>32</v>
      </c>
      <c r="R11116" s="83"/>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3" t="s">
        <v>28</v>
      </c>
      <c r="P11117" s="83" t="s">
        <v>5413</v>
      </c>
      <c r="Q11117" s="83" t="s">
        <v>32</v>
      </c>
      <c r="R11117" s="83"/>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3" t="s">
        <v>28</v>
      </c>
      <c r="P11118" s="83" t="s">
        <v>5394</v>
      </c>
      <c r="Q11118" s="83" t="s">
        <v>32</v>
      </c>
      <c r="R11118" s="83"/>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3" t="s">
        <v>28</v>
      </c>
      <c r="P11119" s="83" t="s">
        <v>5808</v>
      </c>
      <c r="Q11119" s="83" t="s">
        <v>32</v>
      </c>
      <c r="R11119" s="83"/>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3" t="s">
        <v>28</v>
      </c>
      <c r="P11120" s="83" t="s">
        <v>5808</v>
      </c>
      <c r="Q11120" s="83" t="s">
        <v>32</v>
      </c>
      <c r="R11120" s="83"/>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3" t="s">
        <v>28</v>
      </c>
      <c r="P11121" s="83" t="s">
        <v>5808</v>
      </c>
      <c r="Q11121" s="83" t="s">
        <v>32</v>
      </c>
      <c r="R11121" s="83"/>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3" t="s">
        <v>28</v>
      </c>
      <c r="P11122" s="83" t="s">
        <v>38543</v>
      </c>
      <c r="Q11122" s="83" t="s">
        <v>32</v>
      </c>
      <c r="R11122" s="83"/>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3" t="s">
        <v>28</v>
      </c>
      <c r="P11123" s="83" t="s">
        <v>5413</v>
      </c>
      <c r="Q11123" s="83" t="s">
        <v>32</v>
      </c>
      <c r="R11123" s="83"/>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3" t="s">
        <v>28</v>
      </c>
      <c r="P11124" s="83" t="s">
        <v>5444</v>
      </c>
      <c r="Q11124" s="83" t="s">
        <v>32</v>
      </c>
      <c r="R11124" s="83"/>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3" t="s">
        <v>28</v>
      </c>
      <c r="P11125" s="83" t="s">
        <v>5808</v>
      </c>
      <c r="Q11125" s="83" t="s">
        <v>32</v>
      </c>
      <c r="R11125" s="83"/>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3" t="s">
        <v>28</v>
      </c>
      <c r="P11126" s="83" t="s">
        <v>5808</v>
      </c>
      <c r="Q11126" s="83" t="s">
        <v>32</v>
      </c>
      <c r="R11126" s="83"/>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3" t="s">
        <v>29</v>
      </c>
      <c r="P11127" s="83" t="s">
        <v>31508</v>
      </c>
      <c r="Q11127" s="83" t="s">
        <v>28533</v>
      </c>
      <c r="R11127" s="83"/>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3" t="s">
        <v>28</v>
      </c>
      <c r="P11128" s="83" t="s">
        <v>5808</v>
      </c>
      <c r="Q11128" s="83" t="s">
        <v>32</v>
      </c>
      <c r="R11128" s="83"/>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3" t="s">
        <v>28</v>
      </c>
      <c r="P11129" s="83" t="s">
        <v>5808</v>
      </c>
      <c r="Q11129" s="83" t="s">
        <v>32</v>
      </c>
      <c r="R11129" s="83"/>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3" t="s">
        <v>28</v>
      </c>
      <c r="P11130" s="83" t="s">
        <v>5808</v>
      </c>
      <c r="Q11130" s="83" t="s">
        <v>32</v>
      </c>
      <c r="R11130" s="83"/>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3" t="s">
        <v>28</v>
      </c>
      <c r="P11131" s="83" t="s">
        <v>7532</v>
      </c>
      <c r="Q11131" s="83" t="s">
        <v>32</v>
      </c>
      <c r="R11131" s="83"/>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3" t="s">
        <v>28</v>
      </c>
      <c r="P11132" s="83" t="s">
        <v>5808</v>
      </c>
      <c r="Q11132" s="83" t="s">
        <v>32</v>
      </c>
      <c r="R11132" s="83"/>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3" t="s">
        <v>28</v>
      </c>
      <c r="P11133" s="83" t="s">
        <v>5444</v>
      </c>
      <c r="Q11133" s="83" t="s">
        <v>32</v>
      </c>
      <c r="R11133" s="83"/>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3" t="s">
        <v>28</v>
      </c>
      <c r="P11134" s="83" t="s">
        <v>5444</v>
      </c>
      <c r="Q11134" s="83" t="s">
        <v>32</v>
      </c>
      <c r="R11134" s="83"/>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3" t="s">
        <v>28</v>
      </c>
      <c r="P11135" s="83" t="s">
        <v>28338</v>
      </c>
      <c r="Q11135" s="83" t="s">
        <v>32</v>
      </c>
      <c r="R11135" s="83"/>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3" t="s">
        <v>28</v>
      </c>
      <c r="P11136" s="83" t="s">
        <v>5394</v>
      </c>
      <c r="Q11136" s="83" t="s">
        <v>32</v>
      </c>
      <c r="R11136" s="83"/>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3" t="s">
        <v>28</v>
      </c>
      <c r="P11137" s="83" t="s">
        <v>5808</v>
      </c>
      <c r="Q11137" s="83" t="s">
        <v>32</v>
      </c>
      <c r="R11137" s="83"/>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3" t="s">
        <v>28</v>
      </c>
      <c r="P11138" s="83" t="s">
        <v>5808</v>
      </c>
      <c r="Q11138" s="83" t="s">
        <v>32</v>
      </c>
      <c r="R11138" s="83"/>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3" t="s">
        <v>28</v>
      </c>
      <c r="P11139" s="83" t="s">
        <v>7532</v>
      </c>
      <c r="Q11139" s="83" t="s">
        <v>32</v>
      </c>
      <c r="R11139" s="83"/>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3" t="s">
        <v>28</v>
      </c>
      <c r="P11140" s="83" t="s">
        <v>5413</v>
      </c>
      <c r="Q11140" s="83" t="s">
        <v>32</v>
      </c>
      <c r="R11140" s="83"/>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3" t="s">
        <v>28</v>
      </c>
      <c r="P11141" s="83" t="s">
        <v>5808</v>
      </c>
      <c r="Q11141" s="83" t="s">
        <v>32</v>
      </c>
      <c r="R11141" s="83"/>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3" t="s">
        <v>28</v>
      </c>
      <c r="P11142" s="83" t="s">
        <v>5444</v>
      </c>
      <c r="Q11142" s="83" t="s">
        <v>32</v>
      </c>
      <c r="R11142" s="83"/>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3" t="s">
        <v>28</v>
      </c>
      <c r="P11143" s="83" t="s">
        <v>28338</v>
      </c>
      <c r="Q11143" s="83" t="s">
        <v>32</v>
      </c>
      <c r="R11143" s="83"/>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3" t="s">
        <v>28</v>
      </c>
      <c r="P11144" s="83" t="s">
        <v>5808</v>
      </c>
      <c r="Q11144" s="83" t="s">
        <v>32</v>
      </c>
      <c r="R11144" s="83"/>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3" t="s">
        <v>28</v>
      </c>
      <c r="P11146" s="83" t="s">
        <v>7532</v>
      </c>
      <c r="Q11146" s="83" t="s">
        <v>32</v>
      </c>
      <c r="R11146" s="83"/>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3" t="s">
        <v>28</v>
      </c>
      <c r="P11147" s="83" t="s">
        <v>5661</v>
      </c>
      <c r="Q11147" s="83" t="s">
        <v>32</v>
      </c>
      <c r="R11147" s="83"/>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3" t="s">
        <v>28</v>
      </c>
      <c r="P11148" s="83" t="s">
        <v>7532</v>
      </c>
      <c r="Q11148" s="83" t="s">
        <v>32</v>
      </c>
      <c r="R11148" s="83"/>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3" t="s">
        <v>28</v>
      </c>
      <c r="P11149" s="83" t="s">
        <v>7532</v>
      </c>
      <c r="Q11149" s="83" t="s">
        <v>32</v>
      </c>
      <c r="R11149" s="83"/>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3" t="s">
        <v>28</v>
      </c>
      <c r="P11150" s="83" t="s">
        <v>5808</v>
      </c>
      <c r="Q11150" s="83" t="s">
        <v>32</v>
      </c>
      <c r="R11150" s="83"/>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3" t="s">
        <v>28</v>
      </c>
      <c r="P11151" s="83" t="s">
        <v>5808</v>
      </c>
      <c r="Q11151" s="83" t="s">
        <v>32</v>
      </c>
      <c r="R11151" s="83"/>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3" t="s">
        <v>28</v>
      </c>
      <c r="P11152" s="83" t="s">
        <v>37304</v>
      </c>
      <c r="Q11152" s="83" t="s">
        <v>32</v>
      </c>
      <c r="R11152" s="83"/>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3" t="s">
        <v>28</v>
      </c>
      <c r="P11153" s="83" t="s">
        <v>5413</v>
      </c>
      <c r="Q11153" s="83" t="s">
        <v>32</v>
      </c>
      <c r="R11153" s="83"/>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3" t="s">
        <v>28</v>
      </c>
      <c r="P11154" s="83" t="s">
        <v>5808</v>
      </c>
      <c r="Q11154" s="83" t="s">
        <v>32</v>
      </c>
      <c r="R11154" s="83"/>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3" t="s">
        <v>28</v>
      </c>
      <c r="P11155" s="83" t="s">
        <v>28118</v>
      </c>
      <c r="Q11155" s="83" t="s">
        <v>32</v>
      </c>
      <c r="R11155" s="83"/>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3" t="s">
        <v>28</v>
      </c>
      <c r="P11156" s="83" t="s">
        <v>5808</v>
      </c>
      <c r="Q11156" s="83" t="s">
        <v>32</v>
      </c>
      <c r="R11156" s="83"/>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3" t="s">
        <v>29</v>
      </c>
      <c r="P11157" s="83" t="s">
        <v>28436</v>
      </c>
      <c r="Q11157" s="83" t="s">
        <v>8678</v>
      </c>
      <c r="R11157" s="83"/>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3" t="s">
        <v>28</v>
      </c>
      <c r="P11158" s="83" t="s">
        <v>5808</v>
      </c>
      <c r="Q11158" s="83" t="s">
        <v>32</v>
      </c>
      <c r="R11158" s="83"/>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3" t="s">
        <v>28</v>
      </c>
      <c r="P11159" s="83" t="s">
        <v>5513</v>
      </c>
      <c r="Q11159" s="83" t="s">
        <v>32</v>
      </c>
      <c r="R11159" s="83"/>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3" t="s">
        <v>28</v>
      </c>
      <c r="P11160" s="83" t="s">
        <v>28338</v>
      </c>
      <c r="Q11160" s="83" t="s">
        <v>32</v>
      </c>
      <c r="R11160" s="83"/>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3" t="s">
        <v>28</v>
      </c>
      <c r="P11161" s="83" t="s">
        <v>28338</v>
      </c>
      <c r="Q11161" s="83" t="s">
        <v>32</v>
      </c>
      <c r="R11161" s="83"/>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3" t="s">
        <v>29</v>
      </c>
      <c r="P11162" s="83" t="s">
        <v>5394</v>
      </c>
      <c r="Q11162" s="83" t="s">
        <v>8541</v>
      </c>
      <c r="R11162" s="83"/>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3" t="s">
        <v>28</v>
      </c>
      <c r="P11163" s="83" t="s">
        <v>5413</v>
      </c>
      <c r="Q11163" s="83" t="s">
        <v>32</v>
      </c>
      <c r="R11163" s="83"/>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3" t="s">
        <v>28</v>
      </c>
      <c r="P11164" s="83" t="s">
        <v>5808</v>
      </c>
      <c r="Q11164" s="83" t="s">
        <v>32</v>
      </c>
      <c r="R11164" s="83"/>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3" t="s">
        <v>29</v>
      </c>
      <c r="P11165" s="83" t="s">
        <v>7528</v>
      </c>
      <c r="Q11165" s="83" t="s">
        <v>8678</v>
      </c>
      <c r="R11165" s="83"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3" t="s">
        <v>28</v>
      </c>
      <c r="P11166" s="83" t="s">
        <v>28436</v>
      </c>
      <c r="Q11166" s="83" t="s">
        <v>32</v>
      </c>
      <c r="R11166" s="83"/>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3" t="s">
        <v>28</v>
      </c>
      <c r="P11167" s="83" t="s">
        <v>7528</v>
      </c>
      <c r="Q11167" s="83" t="s">
        <v>32</v>
      </c>
      <c r="R11167" s="83"/>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3" t="s">
        <v>28</v>
      </c>
      <c r="P11168" s="83" t="s">
        <v>7528</v>
      </c>
      <c r="Q11168" s="83" t="s">
        <v>32</v>
      </c>
      <c r="R11168" s="83"/>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3" t="s">
        <v>28</v>
      </c>
      <c r="P11169" s="83" t="s">
        <v>7532</v>
      </c>
      <c r="Q11169" s="83" t="s">
        <v>32</v>
      </c>
      <c r="R11169" s="83"/>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3" t="s">
        <v>28</v>
      </c>
      <c r="P11170" s="83" t="s">
        <v>7532</v>
      </c>
      <c r="Q11170" s="83" t="s">
        <v>32</v>
      </c>
      <c r="R11170" s="83"/>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3" t="s">
        <v>28</v>
      </c>
      <c r="P11171" s="83" t="s">
        <v>38686</v>
      </c>
      <c r="Q11171" s="83" t="s">
        <v>32</v>
      </c>
      <c r="R11171" s="83"/>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3" t="s">
        <v>28</v>
      </c>
      <c r="P11172" s="83" t="s">
        <v>7528</v>
      </c>
      <c r="Q11172" s="83" t="s">
        <v>32</v>
      </c>
      <c r="R11172" s="83"/>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3" t="s">
        <v>28</v>
      </c>
      <c r="P11173" s="83" t="s">
        <v>28338</v>
      </c>
      <c r="Q11173" s="83" t="s">
        <v>32</v>
      </c>
      <c r="R11173" s="83"/>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3" t="s">
        <v>28</v>
      </c>
      <c r="P11175" s="83" t="s">
        <v>5394</v>
      </c>
      <c r="Q11175" s="83" t="s">
        <v>32</v>
      </c>
      <c r="R11175" s="83"/>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3" t="s">
        <v>28</v>
      </c>
      <c r="P11176" s="83" t="s">
        <v>38698</v>
      </c>
      <c r="Q11176" s="83" t="s">
        <v>32</v>
      </c>
      <c r="R11176" s="83"/>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3" t="s">
        <v>28</v>
      </c>
      <c r="P11177" s="83" t="s">
        <v>5444</v>
      </c>
      <c r="Q11177" s="83" t="s">
        <v>32</v>
      </c>
      <c r="R11177" s="83"/>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3" t="s">
        <v>28</v>
      </c>
      <c r="P11178" s="83" t="s">
        <v>5808</v>
      </c>
      <c r="Q11178" s="83" t="s">
        <v>32</v>
      </c>
      <c r="R11178" s="83"/>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3" t="s">
        <v>28</v>
      </c>
      <c r="P11179" s="83" t="s">
        <v>5513</v>
      </c>
      <c r="Q11179" s="83" t="s">
        <v>32</v>
      </c>
      <c r="R11179" s="83"/>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3" t="s">
        <v>28</v>
      </c>
      <c r="P11180" s="83" t="s">
        <v>7528</v>
      </c>
      <c r="Q11180" s="83" t="s">
        <v>32</v>
      </c>
      <c r="R11180" s="83"/>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3" t="s">
        <v>28</v>
      </c>
      <c r="P11181" s="83" t="s">
        <v>5808</v>
      </c>
      <c r="Q11181" s="83" t="s">
        <v>32</v>
      </c>
      <c r="R11181" s="83"/>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3" t="s">
        <v>28</v>
      </c>
      <c r="P11182" s="83" t="s">
        <v>5394</v>
      </c>
      <c r="Q11182" s="83" t="s">
        <v>32</v>
      </c>
      <c r="R11182" s="83"/>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3" t="s">
        <v>28</v>
      </c>
      <c r="P11183" s="83" t="s">
        <v>38716</v>
      </c>
      <c r="Q11183" s="83" t="s">
        <v>32</v>
      </c>
      <c r="R11183" s="83"/>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3" t="s">
        <v>28</v>
      </c>
      <c r="P11184" s="83" t="s">
        <v>5444</v>
      </c>
      <c r="Q11184" s="83" t="s">
        <v>32</v>
      </c>
      <c r="R11184" s="83"/>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3" t="s">
        <v>28</v>
      </c>
      <c r="P11185" s="83" t="s">
        <v>5444</v>
      </c>
      <c r="Q11185" s="83" t="s">
        <v>32</v>
      </c>
      <c r="R11185" s="83"/>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3" t="s">
        <v>28</v>
      </c>
      <c r="P11186" s="83" t="s">
        <v>5394</v>
      </c>
      <c r="Q11186" s="83" t="s">
        <v>32</v>
      </c>
      <c r="R11186" s="83"/>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3" t="s">
        <v>28</v>
      </c>
      <c r="P11188" s="83" t="s">
        <v>28436</v>
      </c>
      <c r="Q11188" s="83" t="s">
        <v>32</v>
      </c>
      <c r="R11188" s="83"/>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3" t="s">
        <v>28</v>
      </c>
      <c r="P11189" s="83" t="s">
        <v>5394</v>
      </c>
      <c r="Q11189" s="83" t="s">
        <v>32</v>
      </c>
      <c r="R11189" s="83"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3" t="s">
        <v>28</v>
      </c>
      <c r="P11190" s="83" t="s">
        <v>5513</v>
      </c>
      <c r="Q11190" s="83" t="s">
        <v>32</v>
      </c>
      <c r="R11190" s="83"/>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3" t="s">
        <v>28</v>
      </c>
      <c r="P11191" s="83" t="s">
        <v>5394</v>
      </c>
      <c r="Q11191" s="83" t="s">
        <v>32</v>
      </c>
      <c r="R11191" s="83"/>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3" t="s">
        <v>28</v>
      </c>
      <c r="P11192" s="83" t="s">
        <v>5394</v>
      </c>
      <c r="Q11192" s="83" t="s">
        <v>32</v>
      </c>
      <c r="R11192" s="83"/>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3" t="s">
        <v>28</v>
      </c>
      <c r="P11193" s="83" t="s">
        <v>5808</v>
      </c>
      <c r="Q11193" s="83" t="s">
        <v>32</v>
      </c>
      <c r="R11193" s="83"/>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3" t="s">
        <v>28</v>
      </c>
      <c r="P11194" s="83" t="s">
        <v>5444</v>
      </c>
      <c r="Q11194" s="83" t="s">
        <v>32</v>
      </c>
      <c r="R11194" s="83"/>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3" t="s">
        <v>28</v>
      </c>
      <c r="P11195" s="83" t="s">
        <v>5808</v>
      </c>
      <c r="Q11195" s="83" t="s">
        <v>32</v>
      </c>
      <c r="R11195" s="83"/>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3" t="s">
        <v>28</v>
      </c>
      <c r="P11197" s="83" t="s">
        <v>5661</v>
      </c>
      <c r="Q11197" s="83" t="s">
        <v>32</v>
      </c>
      <c r="R11197" s="83"/>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3" t="s">
        <v>28</v>
      </c>
      <c r="P11198" s="83" t="s">
        <v>28338</v>
      </c>
      <c r="Q11198" s="83" t="s">
        <v>32</v>
      </c>
      <c r="R11198" s="83"/>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3" t="s">
        <v>28</v>
      </c>
      <c r="P11199" s="83" t="s">
        <v>28436</v>
      </c>
      <c r="Q11199" s="83" t="s">
        <v>32</v>
      </c>
      <c r="R11199" s="83"/>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3" t="s">
        <v>28</v>
      </c>
      <c r="P11201" s="83" t="s">
        <v>5394</v>
      </c>
      <c r="Q11201" s="83" t="s">
        <v>32</v>
      </c>
      <c r="R11201" s="83"/>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3" t="s">
        <v>28</v>
      </c>
      <c r="P11202" s="83" t="s">
        <v>5394</v>
      </c>
      <c r="Q11202" s="83" t="s">
        <v>32</v>
      </c>
      <c r="R11202" s="83"/>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3" t="s">
        <v>28</v>
      </c>
      <c r="P11203" s="83" t="s">
        <v>5808</v>
      </c>
      <c r="Q11203" s="83" t="s">
        <v>32</v>
      </c>
      <c r="R11203" s="83"/>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3" t="s">
        <v>28</v>
      </c>
      <c r="P11204" s="83" t="s">
        <v>5444</v>
      </c>
      <c r="Q11204" s="83" t="s">
        <v>32</v>
      </c>
      <c r="R11204" s="83"/>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3" t="s">
        <v>28</v>
      </c>
      <c r="P11205" s="83" t="s">
        <v>5661</v>
      </c>
      <c r="Q11205" s="83" t="s">
        <v>32</v>
      </c>
      <c r="R11205" s="83"/>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3" t="s">
        <v>28</v>
      </c>
      <c r="P11206" s="83" t="s">
        <v>7532</v>
      </c>
      <c r="Q11206" s="83" t="s">
        <v>32</v>
      </c>
      <c r="R11206" s="83"/>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3" t="s">
        <v>28</v>
      </c>
      <c r="P11207" s="83" t="s">
        <v>38785</v>
      </c>
      <c r="Q11207" s="83" t="s">
        <v>32</v>
      </c>
      <c r="R11207" s="83"/>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3" t="s">
        <v>28</v>
      </c>
      <c r="P11208" s="83" t="s">
        <v>5661</v>
      </c>
      <c r="Q11208" s="83" t="s">
        <v>32</v>
      </c>
      <c r="R11208" s="83"/>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3" t="s">
        <v>28</v>
      </c>
      <c r="P11209" s="83" t="s">
        <v>28338</v>
      </c>
      <c r="Q11209" s="83" t="s">
        <v>32</v>
      </c>
      <c r="R11209" s="83"/>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3" t="s">
        <v>28</v>
      </c>
      <c r="P11210" s="83" t="s">
        <v>5661</v>
      </c>
      <c r="Q11210" s="83" t="s">
        <v>32</v>
      </c>
      <c r="R11210" s="83"/>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3" t="s">
        <v>28</v>
      </c>
      <c r="P11211" s="83" t="s">
        <v>38785</v>
      </c>
      <c r="Q11211" s="83" t="s">
        <v>32</v>
      </c>
      <c r="R11211" s="83"/>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3" t="s">
        <v>28</v>
      </c>
      <c r="P11212" s="83" t="s">
        <v>5444</v>
      </c>
      <c r="Q11212" s="83" t="s">
        <v>32</v>
      </c>
      <c r="R11212" s="83"/>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3" t="s">
        <v>28</v>
      </c>
      <c r="P11213" s="83" t="s">
        <v>28338</v>
      </c>
      <c r="Q11213" s="83" t="s">
        <v>32</v>
      </c>
      <c r="R11213" s="83"/>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3" t="s">
        <v>28</v>
      </c>
      <c r="P11214" s="83" t="s">
        <v>5394</v>
      </c>
      <c r="Q11214" s="83" t="s">
        <v>32</v>
      </c>
      <c r="R11214" s="83"/>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3" t="s">
        <v>28</v>
      </c>
      <c r="P11215" s="83" t="s">
        <v>99</v>
      </c>
      <c r="Q11215" s="83" t="s">
        <v>32</v>
      </c>
      <c r="R11215" s="83"/>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3" t="s">
        <v>28</v>
      </c>
      <c r="P11217" s="83" t="s">
        <v>219</v>
      </c>
      <c r="Q11217" s="83" t="s">
        <v>32</v>
      </c>
      <c r="R11217" s="83"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3" t="s">
        <v>28</v>
      </c>
      <c r="P11218" s="83" t="s">
        <v>219</v>
      </c>
      <c r="Q11218" s="83" t="s">
        <v>32</v>
      </c>
      <c r="R11218" s="83"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3" t="s">
        <v>28</v>
      </c>
      <c r="P11219" s="83" t="s">
        <v>219</v>
      </c>
      <c r="Q11219" s="83" t="s">
        <v>32</v>
      </c>
      <c r="R11219" s="83"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3" t="s">
        <v>28</v>
      </c>
      <c r="P11220" s="83" t="s">
        <v>99</v>
      </c>
      <c r="Q11220" s="83" t="s">
        <v>32</v>
      </c>
      <c r="R11220" s="83"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3" t="s">
        <v>28</v>
      </c>
      <c r="P11221" s="83" t="s">
        <v>99</v>
      </c>
      <c r="Q11221" s="83" t="s">
        <v>32</v>
      </c>
      <c r="R11221" s="83"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3" t="s">
        <v>28</v>
      </c>
      <c r="P11222" s="83" t="s">
        <v>246</v>
      </c>
      <c r="Q11222" s="83" t="s">
        <v>32</v>
      </c>
      <c r="R11222" s="83"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3" t="s">
        <v>28</v>
      </c>
      <c r="P11223" s="83" t="s">
        <v>99</v>
      </c>
      <c r="Q11223" s="83" t="s">
        <v>32</v>
      </c>
      <c r="R11223" s="83"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3" t="s">
        <v>28</v>
      </c>
      <c r="P11224" s="83" t="s">
        <v>219</v>
      </c>
      <c r="Q11224" s="83" t="s">
        <v>32</v>
      </c>
      <c r="R11224" s="83"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3" t="s">
        <v>28</v>
      </c>
      <c r="P11225" s="83" t="s">
        <v>99</v>
      </c>
      <c r="Q11225" s="83" t="s">
        <v>32</v>
      </c>
      <c r="R11225" s="83"/>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3" t="s">
        <v>28</v>
      </c>
      <c r="P11226" s="83" t="s">
        <v>39</v>
      </c>
      <c r="Q11226" s="83" t="s">
        <v>32</v>
      </c>
      <c r="R11226" s="83"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3" t="s">
        <v>28</v>
      </c>
      <c r="P11227" s="83" t="s">
        <v>219</v>
      </c>
      <c r="Q11227" s="83" t="s">
        <v>32</v>
      </c>
      <c r="R11227" s="83"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3" t="s">
        <v>28</v>
      </c>
      <c r="P11228" s="83" t="s">
        <v>99</v>
      </c>
      <c r="Q11228" s="83" t="s">
        <v>32</v>
      </c>
      <c r="R11228" s="83"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3" t="s">
        <v>28</v>
      </c>
      <c r="P11229" s="83" t="s">
        <v>46</v>
      </c>
      <c r="Q11229" s="83" t="s">
        <v>32</v>
      </c>
      <c r="R11229" s="83"/>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3" t="s">
        <v>28</v>
      </c>
      <c r="P11230" s="83" t="s">
        <v>246</v>
      </c>
      <c r="Q11230" s="83" t="s">
        <v>32</v>
      </c>
      <c r="R11230" s="83"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3" t="s">
        <v>28</v>
      </c>
      <c r="P11231" s="83" t="s">
        <v>46</v>
      </c>
      <c r="Q11231" s="83" t="s">
        <v>32</v>
      </c>
      <c r="R11231" s="83"/>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3" t="s">
        <v>28</v>
      </c>
      <c r="P11232" s="83" t="s">
        <v>219</v>
      </c>
      <c r="Q11232" s="83" t="s">
        <v>32</v>
      </c>
      <c r="R11232" s="83"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3" t="s">
        <v>28</v>
      </c>
      <c r="P11233" s="83" t="s">
        <v>39</v>
      </c>
      <c r="Q11233" s="83" t="s">
        <v>32</v>
      </c>
      <c r="R11233" s="83"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3" t="s">
        <v>28</v>
      </c>
      <c r="P11234" s="83" t="s">
        <v>219</v>
      </c>
      <c r="Q11234" s="83" t="s">
        <v>32</v>
      </c>
      <c r="R11234" s="83"/>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3" t="s">
        <v>28</v>
      </c>
      <c r="P11235" s="83" t="s">
        <v>219</v>
      </c>
      <c r="Q11235" s="83" t="s">
        <v>32</v>
      </c>
      <c r="R11235" s="83"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3" t="s">
        <v>28</v>
      </c>
      <c r="P11236" s="83" t="s">
        <v>39</v>
      </c>
      <c r="Q11236" s="83" t="s">
        <v>32</v>
      </c>
      <c r="R11236" s="83"/>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3" t="s">
        <v>28</v>
      </c>
      <c r="P11238" s="83" t="s">
        <v>99</v>
      </c>
      <c r="Q11238" s="83" t="s">
        <v>32</v>
      </c>
      <c r="R11238" s="83"/>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3" t="s">
        <v>28</v>
      </c>
      <c r="P11239" s="83" t="s">
        <v>99</v>
      </c>
      <c r="Q11239" s="83" t="s">
        <v>32</v>
      </c>
      <c r="R11239" s="83"/>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3" t="s">
        <v>28</v>
      </c>
      <c r="P11240" s="83" t="s">
        <v>99</v>
      </c>
      <c r="Q11240" s="83" t="s">
        <v>32</v>
      </c>
      <c r="R11240" s="83"/>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3" t="s">
        <v>28</v>
      </c>
      <c r="P11241" s="83" t="s">
        <v>99</v>
      </c>
      <c r="Q11241" s="83" t="s">
        <v>32</v>
      </c>
      <c r="R11241" s="83"/>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3" t="s">
        <v>28</v>
      </c>
      <c r="P11242" s="83" t="s">
        <v>428</v>
      </c>
      <c r="Q11242" s="83" t="s">
        <v>32</v>
      </c>
      <c r="R11242" s="83"/>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3" t="s">
        <v>28</v>
      </c>
      <c r="P11243" s="83" t="s">
        <v>99</v>
      </c>
      <c r="Q11243" s="83" t="s">
        <v>32</v>
      </c>
      <c r="R11243" s="83"/>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3" t="s">
        <v>28</v>
      </c>
      <c r="P11244" s="83" t="s">
        <v>99</v>
      </c>
      <c r="Q11244" s="83" t="s">
        <v>32</v>
      </c>
      <c r="R11244" s="83"/>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3" t="s">
        <v>28</v>
      </c>
      <c r="P11245" s="83" t="s">
        <v>99</v>
      </c>
      <c r="Q11245" s="83" t="s">
        <v>32</v>
      </c>
      <c r="R11245" s="83"/>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3" t="s">
        <v>28</v>
      </c>
      <c r="P11246" s="83" t="s">
        <v>99</v>
      </c>
      <c r="Q11246" s="83" t="s">
        <v>32</v>
      </c>
      <c r="R11246" s="83"/>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3" t="s">
        <v>28</v>
      </c>
      <c r="P11247" s="83" t="s">
        <v>2599</v>
      </c>
      <c r="Q11247" s="83" t="s">
        <v>32</v>
      </c>
      <c r="R11247" s="83"/>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3" t="s">
        <v>28</v>
      </c>
      <c r="P11248" s="83" t="s">
        <v>2599</v>
      </c>
      <c r="Q11248" s="83" t="s">
        <v>32</v>
      </c>
      <c r="R11248" s="83"/>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3" t="s">
        <v>28</v>
      </c>
      <c r="P11249" s="83" t="s">
        <v>2599</v>
      </c>
      <c r="Q11249" s="83" t="s">
        <v>32</v>
      </c>
      <c r="R11249" s="83"/>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3" t="s">
        <v>28</v>
      </c>
      <c r="P11250" s="83" t="s">
        <v>2599</v>
      </c>
      <c r="Q11250" s="83" t="s">
        <v>32</v>
      </c>
      <c r="R11250" s="83"/>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3" t="s">
        <v>28</v>
      </c>
      <c r="P11251" s="83" t="s">
        <v>2599</v>
      </c>
      <c r="Q11251" s="83" t="s">
        <v>32</v>
      </c>
      <c r="R11251" s="83"/>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3" t="s">
        <v>28</v>
      </c>
      <c r="P11252" s="83" t="s">
        <v>2599</v>
      </c>
      <c r="Q11252" s="83" t="s">
        <v>32</v>
      </c>
      <c r="R11252" s="83"/>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3" t="s">
        <v>28</v>
      </c>
      <c r="P11253" s="83" t="s">
        <v>2599</v>
      </c>
      <c r="Q11253" s="83" t="s">
        <v>32</v>
      </c>
      <c r="R11253" s="83"/>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3" t="s">
        <v>28</v>
      </c>
      <c r="P11254" s="83" t="s">
        <v>2599</v>
      </c>
      <c r="Q11254" s="83" t="s">
        <v>32</v>
      </c>
      <c r="R11254" s="83"/>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3" t="s">
        <v>28</v>
      </c>
      <c r="P11255" s="83" t="s">
        <v>404</v>
      </c>
      <c r="Q11255" s="83" t="s">
        <v>32</v>
      </c>
      <c r="R11255" s="83"/>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3" t="s">
        <v>28</v>
      </c>
      <c r="P11256" s="83" t="s">
        <v>4848</v>
      </c>
      <c r="Q11256" s="83" t="s">
        <v>32</v>
      </c>
      <c r="R11256" s="83"/>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3" t="s">
        <v>28</v>
      </c>
      <c r="P11257" s="83" t="s">
        <v>428</v>
      </c>
      <c r="Q11257" s="83" t="s">
        <v>32</v>
      </c>
      <c r="R11257" s="83"/>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3" t="s">
        <v>28</v>
      </c>
      <c r="P11258" s="84" t="s">
        <v>404</v>
      </c>
      <c r="Q11258" s="84" t="s">
        <v>32</v>
      </c>
      <c r="R11258" s="84"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3" t="s">
        <v>28</v>
      </c>
      <c r="P11259" s="83" t="s">
        <v>404</v>
      </c>
      <c r="Q11259" s="83" t="s">
        <v>32</v>
      </c>
      <c r="R11259" s="83"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3" t="s">
        <v>28</v>
      </c>
      <c r="P11260" s="83" t="s">
        <v>22575</v>
      </c>
      <c r="Q11260" s="83" t="s">
        <v>32</v>
      </c>
      <c r="R11260" s="83"/>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3" t="s">
        <v>28</v>
      </c>
      <c r="P11261" s="83" t="s">
        <v>22575</v>
      </c>
      <c r="Q11261" s="83" t="s">
        <v>32</v>
      </c>
      <c r="R11261" s="83"/>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3" t="s">
        <v>28</v>
      </c>
      <c r="P11262" s="83" t="s">
        <v>2599</v>
      </c>
      <c r="Q11262" s="83" t="s">
        <v>32</v>
      </c>
      <c r="R11262" s="83"/>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3" t="s">
        <v>28</v>
      </c>
      <c r="P11263" s="83" t="s">
        <v>2599</v>
      </c>
      <c r="Q11263" s="83" t="s">
        <v>32</v>
      </c>
      <c r="R11263" s="83"/>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3" t="s">
        <v>28</v>
      </c>
      <c r="P11264" s="83" t="s">
        <v>2599</v>
      </c>
      <c r="Q11264" s="83" t="s">
        <v>32</v>
      </c>
      <c r="R11264" s="83"/>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3" t="s">
        <v>28</v>
      </c>
      <c r="P11265" s="83" t="s">
        <v>90</v>
      </c>
      <c r="Q11265" s="83" t="s">
        <v>32</v>
      </c>
      <c r="R11265" s="83"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3" t="s">
        <v>28</v>
      </c>
      <c r="P11266" s="83" t="s">
        <v>90</v>
      </c>
      <c r="Q11266" s="83" t="s">
        <v>32</v>
      </c>
      <c r="R11266" s="83"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3" t="s">
        <v>28</v>
      </c>
      <c r="P11267" s="83" t="s">
        <v>428</v>
      </c>
      <c r="Q11267" s="83" t="s">
        <v>32</v>
      </c>
      <c r="R11267" s="83"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3" t="s">
        <v>28</v>
      </c>
      <c r="P11268" s="83" t="s">
        <v>1060</v>
      </c>
      <c r="Q11268" s="83" t="s">
        <v>32</v>
      </c>
      <c r="R11268" s="83"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3" t="s">
        <v>28</v>
      </c>
      <c r="P11269" s="83" t="s">
        <v>1060</v>
      </c>
      <c r="Q11269" s="83" t="s">
        <v>32</v>
      </c>
      <c r="R11269" s="83"/>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3" t="s">
        <v>28</v>
      </c>
      <c r="P11270" s="83" t="s">
        <v>428</v>
      </c>
      <c r="Q11270" s="83" t="s">
        <v>32</v>
      </c>
      <c r="R11270" s="83"/>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3" t="s">
        <v>28</v>
      </c>
      <c r="P11271" s="83" t="s">
        <v>428</v>
      </c>
      <c r="Q11271" s="83" t="s">
        <v>32</v>
      </c>
      <c r="R11271" s="83"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3" t="s">
        <v>28</v>
      </c>
      <c r="P11272" s="83" t="s">
        <v>90</v>
      </c>
      <c r="Q11272" s="83" t="s">
        <v>32</v>
      </c>
      <c r="R11272" s="83"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3" t="s">
        <v>28</v>
      </c>
      <c r="P11273" s="83" t="s">
        <v>428</v>
      </c>
      <c r="Q11273" s="83" t="s">
        <v>32</v>
      </c>
      <c r="R11273" s="83"/>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3" t="s">
        <v>28</v>
      </c>
      <c r="P11274" s="83" t="s">
        <v>4770</v>
      </c>
      <c r="Q11274" s="83" t="s">
        <v>32</v>
      </c>
      <c r="R11274" s="83"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3" t="s">
        <v>28</v>
      </c>
      <c r="P11275" s="83" t="s">
        <v>428</v>
      </c>
      <c r="Q11275" s="83" t="s">
        <v>32</v>
      </c>
      <c r="R11275" s="83"/>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3" t="s">
        <v>28</v>
      </c>
      <c r="P11276" s="83" t="s">
        <v>428</v>
      </c>
      <c r="Q11276" s="83" t="s">
        <v>32</v>
      </c>
      <c r="R11276" s="83"/>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3" t="s">
        <v>28</v>
      </c>
      <c r="P11277" s="83" t="s">
        <v>90</v>
      </c>
      <c r="Q11277" s="83" t="s">
        <v>32</v>
      </c>
      <c r="R11277" s="83"/>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3" t="s">
        <v>28</v>
      </c>
      <c r="P11278" s="83" t="s">
        <v>90</v>
      </c>
      <c r="Q11278" s="83" t="s">
        <v>32</v>
      </c>
      <c r="R11278" s="83"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3" t="s">
        <v>28</v>
      </c>
      <c r="P11279" s="83" t="s">
        <v>90</v>
      </c>
      <c r="Q11279" s="83" t="s">
        <v>32</v>
      </c>
      <c r="R11279" s="83"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3" t="s">
        <v>28</v>
      </c>
      <c r="P11280" s="83" t="s">
        <v>428</v>
      </c>
      <c r="Q11280" s="83" t="s">
        <v>32</v>
      </c>
      <c r="R11280" s="83"/>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3" t="s">
        <v>28</v>
      </c>
      <c r="P11281" s="83" t="s">
        <v>428</v>
      </c>
      <c r="Q11281" s="83" t="s">
        <v>32</v>
      </c>
      <c r="R11281" s="83"/>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3" t="s">
        <v>28</v>
      </c>
      <c r="P11282" s="83" t="s">
        <v>428</v>
      </c>
      <c r="Q11282" s="83" t="s">
        <v>32</v>
      </c>
      <c r="R11282" s="83"/>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3" t="s">
        <v>28</v>
      </c>
      <c r="P11283" s="83" t="s">
        <v>90</v>
      </c>
      <c r="Q11283" s="83" t="s">
        <v>32</v>
      </c>
      <c r="R11283" s="83"/>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3" t="s">
        <v>28</v>
      </c>
      <c r="P11284" s="83" t="s">
        <v>90</v>
      </c>
      <c r="Q11284" s="83" t="s">
        <v>32</v>
      </c>
      <c r="R11284" s="83"/>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3" t="s">
        <v>28</v>
      </c>
      <c r="P11285" s="83" t="s">
        <v>1060</v>
      </c>
      <c r="Q11285" s="83" t="s">
        <v>32</v>
      </c>
      <c r="R11285" s="83"/>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3" t="s">
        <v>28</v>
      </c>
      <c r="P11286" s="83" t="s">
        <v>5394</v>
      </c>
      <c r="Q11286" s="83" t="s">
        <v>32</v>
      </c>
      <c r="R11286" s="83"/>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3" t="s">
        <v>28</v>
      </c>
      <c r="P11287" s="83" t="s">
        <v>5394</v>
      </c>
      <c r="Q11287" s="83" t="s">
        <v>32</v>
      </c>
      <c r="R11287" s="83"/>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3" t="s">
        <v>28</v>
      </c>
      <c r="P11288" s="83" t="s">
        <v>28118</v>
      </c>
      <c r="Q11288" s="83" t="s">
        <v>32</v>
      </c>
      <c r="R11288" s="83"/>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3" t="s">
        <v>28</v>
      </c>
      <c r="P11289" s="83" t="s">
        <v>5394</v>
      </c>
      <c r="Q11289" s="83" t="s">
        <v>32</v>
      </c>
      <c r="R11289" s="83"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3" t="s">
        <v>28</v>
      </c>
      <c r="P11290" s="83" t="s">
        <v>6016</v>
      </c>
      <c r="Q11290" s="83" t="s">
        <v>32</v>
      </c>
      <c r="R11290" s="83"/>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3" t="s">
        <v>29</v>
      </c>
      <c r="P11291" s="83" t="s">
        <v>5394</v>
      </c>
      <c r="Q11291" s="83" t="s">
        <v>8541</v>
      </c>
      <c r="R11291" s="83"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3" t="s">
        <v>28</v>
      </c>
      <c r="P11292" s="83" t="s">
        <v>5394</v>
      </c>
      <c r="Q11292" s="83" t="s">
        <v>32</v>
      </c>
      <c r="R11292" s="83"/>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3" t="s">
        <v>29</v>
      </c>
      <c r="P11293" s="83" t="s">
        <v>5394</v>
      </c>
      <c r="Q11293" s="83" t="s">
        <v>8541</v>
      </c>
      <c r="R11293" s="83"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3" t="s">
        <v>28</v>
      </c>
      <c r="P11294" s="83" t="s">
        <v>5394</v>
      </c>
      <c r="Q11294" s="83" t="s">
        <v>32</v>
      </c>
      <c r="R11294" s="83"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3" t="s">
        <v>28</v>
      </c>
      <c r="P11295" s="83" t="s">
        <v>5394</v>
      </c>
      <c r="Q11295" s="83" t="s">
        <v>32</v>
      </c>
      <c r="R11295" s="83"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3" t="s">
        <v>28</v>
      </c>
      <c r="P11296" s="83" t="s">
        <v>5394</v>
      </c>
      <c r="Q11296" s="83" t="s">
        <v>32</v>
      </c>
      <c r="R11296" s="83"/>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3" t="s">
        <v>28</v>
      </c>
      <c r="P11297" s="83" t="s">
        <v>31508</v>
      </c>
      <c r="Q11297" s="83" t="s">
        <v>32</v>
      </c>
      <c r="R11297" s="83"/>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3" t="s">
        <v>28</v>
      </c>
      <c r="P11298" s="83" t="s">
        <v>6016</v>
      </c>
      <c r="Q11298" s="83" t="s">
        <v>32</v>
      </c>
      <c r="R11298" s="83"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3" t="s">
        <v>28</v>
      </c>
      <c r="P11299" s="83" t="s">
        <v>31508</v>
      </c>
      <c r="Q11299" s="83" t="s">
        <v>32</v>
      </c>
      <c r="R11299" s="83"/>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3" t="s">
        <v>28</v>
      </c>
      <c r="P11300" s="83" t="s">
        <v>31508</v>
      </c>
      <c r="Q11300" s="83" t="s">
        <v>32</v>
      </c>
      <c r="R11300" s="83"/>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3" t="s">
        <v>28</v>
      </c>
      <c r="P11301" s="83" t="s">
        <v>34280</v>
      </c>
      <c r="Q11301" s="83" t="s">
        <v>32</v>
      </c>
      <c r="R11301" s="83"/>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3" t="s">
        <v>28</v>
      </c>
      <c r="P11302" s="83" t="s">
        <v>31508</v>
      </c>
      <c r="Q11302" s="83" t="s">
        <v>32</v>
      </c>
      <c r="R11302" s="83"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3" t="s">
        <v>28</v>
      </c>
      <c r="P11303" s="83" t="s">
        <v>31508</v>
      </c>
      <c r="Q11303" s="83" t="s">
        <v>32</v>
      </c>
      <c r="R11303" s="83"/>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3" t="s">
        <v>28</v>
      </c>
      <c r="P11304" s="83" t="s">
        <v>28118</v>
      </c>
      <c r="Q11304" s="83" t="s">
        <v>32</v>
      </c>
      <c r="R11304" s="83"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3" t="s">
        <v>28</v>
      </c>
      <c r="P11305" s="83" t="s">
        <v>28118</v>
      </c>
      <c r="Q11305" s="83" t="s">
        <v>32</v>
      </c>
      <c r="R11305" s="83"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3" t="s">
        <v>28</v>
      </c>
      <c r="P11306" s="83" t="s">
        <v>31508</v>
      </c>
      <c r="Q11306" s="83" t="s">
        <v>32</v>
      </c>
      <c r="R11306" s="83"/>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3" t="s">
        <v>28</v>
      </c>
      <c r="P11307" s="83" t="s">
        <v>31508</v>
      </c>
      <c r="Q11307" s="83" t="s">
        <v>32</v>
      </c>
      <c r="R11307" s="83"/>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3" t="s">
        <v>28</v>
      </c>
      <c r="P11308" s="83" t="s">
        <v>34280</v>
      </c>
      <c r="Q11308" s="83" t="s">
        <v>32</v>
      </c>
      <c r="R11308" s="83"/>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3" t="s">
        <v>28</v>
      </c>
      <c r="P11309" s="83" t="s">
        <v>34280</v>
      </c>
      <c r="Q11309" s="83" t="s">
        <v>32</v>
      </c>
      <c r="R11309" s="83"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3" t="s">
        <v>28</v>
      </c>
      <c r="P11310" s="83" t="s">
        <v>28118</v>
      </c>
      <c r="Q11310" s="83" t="s">
        <v>32</v>
      </c>
      <c r="R11310" s="83"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3" t="s">
        <v>28</v>
      </c>
      <c r="P11311" s="83" t="s">
        <v>28118</v>
      </c>
      <c r="Q11311" s="83" t="s">
        <v>32</v>
      </c>
      <c r="R11311" s="83"/>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3" t="s">
        <v>28</v>
      </c>
      <c r="P11312" s="83" t="s">
        <v>28118</v>
      </c>
      <c r="Q11312" s="83" t="s">
        <v>32</v>
      </c>
      <c r="R11312" s="83"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3" t="s">
        <v>28</v>
      </c>
      <c r="P11313" s="83" t="s">
        <v>28118</v>
      </c>
      <c r="Q11313" s="83" t="s">
        <v>32</v>
      </c>
      <c r="R11313" s="83"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3" t="s">
        <v>28</v>
      </c>
      <c r="P11314" s="83" t="s">
        <v>28118</v>
      </c>
      <c r="Q11314" s="83" t="s">
        <v>32</v>
      </c>
      <c r="R11314" s="83"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3" t="s">
        <v>28</v>
      </c>
      <c r="P11315" s="83" t="s">
        <v>28118</v>
      </c>
      <c r="Q11315" s="83" t="s">
        <v>32</v>
      </c>
      <c r="R11315" s="83"/>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3" t="s">
        <v>28</v>
      </c>
      <c r="P11316" s="83" t="s">
        <v>28118</v>
      </c>
      <c r="Q11316" s="83" t="s">
        <v>32</v>
      </c>
      <c r="R11316" s="83"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3" t="s">
        <v>28</v>
      </c>
      <c r="P11317" s="83" t="s">
        <v>28118</v>
      </c>
      <c r="Q11317" s="83" t="s">
        <v>32</v>
      </c>
      <c r="R11317" s="83"/>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3" t="s">
        <v>28</v>
      </c>
      <c r="P11318" s="83" t="s">
        <v>28118</v>
      </c>
      <c r="Q11318" s="83" t="s">
        <v>32</v>
      </c>
      <c r="R11318" s="83"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3" t="s">
        <v>28</v>
      </c>
      <c r="P11319" s="83" t="s">
        <v>28118</v>
      </c>
      <c r="Q11319" s="83" t="s">
        <v>32</v>
      </c>
      <c r="R11319" s="83"/>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3" t="s">
        <v>28</v>
      </c>
      <c r="P11320" s="83" t="s">
        <v>34280</v>
      </c>
      <c r="Q11320" s="83" t="s">
        <v>32</v>
      </c>
      <c r="R11320" s="83"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3" t="s">
        <v>28</v>
      </c>
      <c r="P11321" s="83" t="s">
        <v>34280</v>
      </c>
      <c r="Q11321" s="83" t="s">
        <v>32</v>
      </c>
      <c r="R11321" s="83"/>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3" t="s">
        <v>28</v>
      </c>
      <c r="P11322" s="83" t="s">
        <v>31508</v>
      </c>
      <c r="Q11322" s="83" t="s">
        <v>32</v>
      </c>
      <c r="R11322" s="83"/>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3" t="s">
        <v>28</v>
      </c>
      <c r="P11323" s="83" t="s">
        <v>5444</v>
      </c>
      <c r="Q11323" s="83" t="s">
        <v>32</v>
      </c>
      <c r="R11323" s="83"/>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3" t="s">
        <v>28</v>
      </c>
      <c r="P11324" s="83" t="s">
        <v>5444</v>
      </c>
      <c r="Q11324" s="83" t="s">
        <v>32</v>
      </c>
      <c r="R11324" s="83"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3" t="s">
        <v>28</v>
      </c>
      <c r="P11325" s="83" t="s">
        <v>5444</v>
      </c>
      <c r="Q11325" s="83" t="s">
        <v>32</v>
      </c>
      <c r="R11325" s="83"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3" t="s">
        <v>28</v>
      </c>
      <c r="P11326" s="83" t="s">
        <v>5444</v>
      </c>
      <c r="Q11326" s="83" t="s">
        <v>32</v>
      </c>
      <c r="R11326" s="83"/>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3" t="s">
        <v>28</v>
      </c>
      <c r="P11327" s="83" t="s">
        <v>5444</v>
      </c>
      <c r="Q11327" s="83" t="s">
        <v>32</v>
      </c>
      <c r="R11327" s="83"/>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3" t="s">
        <v>28</v>
      </c>
      <c r="P11328" s="83" t="s">
        <v>5444</v>
      </c>
      <c r="Q11328" s="83" t="s">
        <v>32</v>
      </c>
      <c r="R11328" s="83"/>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3" t="s">
        <v>28</v>
      </c>
      <c r="P11329" s="83" t="s">
        <v>5444</v>
      </c>
      <c r="Q11329" s="83" t="s">
        <v>32</v>
      </c>
      <c r="R11329" s="83"/>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3" t="s">
        <v>28</v>
      </c>
      <c r="P11330" s="83" t="s">
        <v>6151</v>
      </c>
      <c r="Q11330" s="83" t="s">
        <v>32</v>
      </c>
      <c r="R11330" s="83"/>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3" t="s">
        <v>28</v>
      </c>
      <c r="P11331" s="83" t="s">
        <v>5444</v>
      </c>
      <c r="Q11331" s="83" t="s">
        <v>32</v>
      </c>
      <c r="R11331" s="83"/>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3" t="s">
        <v>28</v>
      </c>
      <c r="P11332" s="83" t="s">
        <v>5444</v>
      </c>
      <c r="Q11332" s="83" t="s">
        <v>32</v>
      </c>
      <c r="R11332" s="83"/>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3" t="s">
        <v>29</v>
      </c>
      <c r="P11333" s="83" t="s">
        <v>5444</v>
      </c>
      <c r="Q11333" s="83" t="s">
        <v>8541</v>
      </c>
      <c r="R11333" s="83"/>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3" t="s">
        <v>28</v>
      </c>
      <c r="P11334" s="83" t="s">
        <v>5444</v>
      </c>
      <c r="Q11334" s="83" t="s">
        <v>32</v>
      </c>
      <c r="R11334" s="83"/>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3" t="s">
        <v>28</v>
      </c>
      <c r="P11335" s="83" t="s">
        <v>5444</v>
      </c>
      <c r="Q11335" s="83" t="s">
        <v>32</v>
      </c>
      <c r="R11335" s="83"/>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3" t="s">
        <v>28</v>
      </c>
      <c r="P11336" s="83" t="s">
        <v>5444</v>
      </c>
      <c r="Q11336" s="83" t="s">
        <v>32</v>
      </c>
      <c r="R11336" s="83"/>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3" t="s">
        <v>28</v>
      </c>
      <c r="P11337" s="83" t="s">
        <v>5444</v>
      </c>
      <c r="Q11337" s="83" t="s">
        <v>32</v>
      </c>
      <c r="R11337" s="83"/>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3" t="s">
        <v>28</v>
      </c>
      <c r="P11338" s="83" t="s">
        <v>7528</v>
      </c>
      <c r="Q11338" s="83" t="s">
        <v>32</v>
      </c>
      <c r="R11338" s="83"/>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3" t="s">
        <v>29</v>
      </c>
      <c r="P11339" s="83" t="s">
        <v>7528</v>
      </c>
      <c r="Q11339" s="83" t="s">
        <v>30986</v>
      </c>
      <c r="R11339" s="83"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3" t="s">
        <v>28</v>
      </c>
      <c r="P11340" s="83" t="s">
        <v>7528</v>
      </c>
      <c r="Q11340" s="83" t="s">
        <v>32</v>
      </c>
      <c r="R11340" s="83"/>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3" t="s">
        <v>28</v>
      </c>
      <c r="P11341" s="83" t="s">
        <v>28436</v>
      </c>
      <c r="Q11341" s="83" t="s">
        <v>32</v>
      </c>
      <c r="R11341" s="83"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3" t="s">
        <v>28</v>
      </c>
      <c r="P11342" s="83" t="s">
        <v>7528</v>
      </c>
      <c r="Q11342" s="83" t="s">
        <v>32</v>
      </c>
      <c r="R11342" s="83"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3" t="s">
        <v>28</v>
      </c>
      <c r="P11343" s="83" t="s">
        <v>7528</v>
      </c>
      <c r="Q11343" s="83" t="s">
        <v>32</v>
      </c>
      <c r="R11343" s="83"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3" t="s">
        <v>28</v>
      </c>
      <c r="P11344" s="83" t="s">
        <v>7528</v>
      </c>
      <c r="Q11344" s="83" t="s">
        <v>32</v>
      </c>
      <c r="R11344" s="83"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3" t="s">
        <v>28</v>
      </c>
      <c r="P11345" s="83" t="s">
        <v>7528</v>
      </c>
      <c r="Q11345" s="83" t="s">
        <v>32</v>
      </c>
      <c r="R11345" s="83"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3" t="s">
        <v>28</v>
      </c>
      <c r="P11346" s="83" t="s">
        <v>7528</v>
      </c>
      <c r="Q11346" s="83" t="s">
        <v>32</v>
      </c>
      <c r="R11346" s="83"/>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3" t="s">
        <v>28</v>
      </c>
      <c r="P11348" s="83" t="s">
        <v>7528</v>
      </c>
      <c r="Q11348" s="83" t="s">
        <v>32</v>
      </c>
      <c r="R11348" s="83"/>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3" t="s">
        <v>28</v>
      </c>
      <c r="P11349" s="83" t="s">
        <v>7532</v>
      </c>
      <c r="Q11349" s="83" t="s">
        <v>32</v>
      </c>
      <c r="R11349" s="83"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3" t="s">
        <v>28</v>
      </c>
      <c r="P11350" s="83" t="s">
        <v>7532</v>
      </c>
      <c r="Q11350" s="83" t="s">
        <v>32</v>
      </c>
      <c r="R11350" s="83"/>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3" t="s">
        <v>28</v>
      </c>
      <c r="P11351" s="83" t="s">
        <v>7528</v>
      </c>
      <c r="Q11351" s="83" t="s">
        <v>32</v>
      </c>
      <c r="R11351" s="83"/>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3" t="s">
        <v>28</v>
      </c>
      <c r="P11352" s="83" t="s">
        <v>28338</v>
      </c>
      <c r="Q11352" s="83" t="s">
        <v>32</v>
      </c>
      <c r="R11352" s="83"/>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3" t="s">
        <v>28</v>
      </c>
      <c r="P11353" s="83" t="s">
        <v>28338</v>
      </c>
      <c r="Q11353" s="83" t="s">
        <v>32</v>
      </c>
      <c r="R11353" s="83"/>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3" t="s">
        <v>28</v>
      </c>
      <c r="P11354" s="83" t="s">
        <v>28338</v>
      </c>
      <c r="Q11354" s="83" t="s">
        <v>32</v>
      </c>
      <c r="R11354" s="83"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3" t="s">
        <v>28</v>
      </c>
      <c r="P11355" s="83" t="s">
        <v>28338</v>
      </c>
      <c r="Q11355" s="83" t="s">
        <v>32</v>
      </c>
      <c r="R11355" s="83"/>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3" t="s">
        <v>28</v>
      </c>
      <c r="P11356" s="83" t="s">
        <v>7528</v>
      </c>
      <c r="Q11356" s="83" t="s">
        <v>32</v>
      </c>
      <c r="R11356" s="83"/>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3" t="s">
        <v>28</v>
      </c>
      <c r="P11357" s="83" t="s">
        <v>5661</v>
      </c>
      <c r="Q11357" s="83" t="s">
        <v>32</v>
      </c>
      <c r="R11357" s="83"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3" t="s">
        <v>28</v>
      </c>
      <c r="P11358" s="83" t="s">
        <v>5661</v>
      </c>
      <c r="Q11358" s="83" t="s">
        <v>32</v>
      </c>
      <c r="R11358" s="83"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3" t="s">
        <v>28</v>
      </c>
      <c r="P11359" s="83" t="s">
        <v>7528</v>
      </c>
      <c r="Q11359" s="83" t="s">
        <v>32</v>
      </c>
      <c r="R11359" s="83"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3" t="s">
        <v>29</v>
      </c>
      <c r="P11360" s="83" t="s">
        <v>7528</v>
      </c>
      <c r="Q11360" s="83" t="s">
        <v>8678</v>
      </c>
      <c r="R11360" s="83"/>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3" t="s">
        <v>28</v>
      </c>
      <c r="P11361" s="83" t="s">
        <v>7528</v>
      </c>
      <c r="Q11361" s="83" t="s">
        <v>32</v>
      </c>
      <c r="R11361" s="83"/>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3" t="s">
        <v>28</v>
      </c>
      <c r="P11362" s="83" t="s">
        <v>7528</v>
      </c>
      <c r="Q11362" s="83" t="s">
        <v>32</v>
      </c>
      <c r="R11362" s="83"/>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3" t="s">
        <v>28</v>
      </c>
      <c r="P11363" s="83" t="s">
        <v>7528</v>
      </c>
      <c r="Q11363" s="83" t="s">
        <v>32</v>
      </c>
      <c r="R11363" s="83"/>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3" t="s">
        <v>28</v>
      </c>
      <c r="P11364" s="83" t="s">
        <v>7528</v>
      </c>
      <c r="Q11364" s="83" t="s">
        <v>32</v>
      </c>
      <c r="R11364" s="83"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3" t="s">
        <v>28</v>
      </c>
      <c r="P11365" s="83" t="s">
        <v>7528</v>
      </c>
      <c r="Q11365" s="83" t="s">
        <v>32</v>
      </c>
      <c r="R11365" s="83"/>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3" t="s">
        <v>28</v>
      </c>
      <c r="P11366" s="83" t="s">
        <v>7528</v>
      </c>
      <c r="Q11366" s="83" t="s">
        <v>32</v>
      </c>
      <c r="R11366" s="83"/>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3" t="s">
        <v>28</v>
      </c>
      <c r="P11367" s="83" t="s">
        <v>7532</v>
      </c>
      <c r="Q11367" s="83" t="s">
        <v>32</v>
      </c>
      <c r="R11367" s="83"/>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3" t="s">
        <v>28</v>
      </c>
      <c r="P11368" s="83" t="s">
        <v>7532</v>
      </c>
      <c r="Q11368" s="83" t="s">
        <v>32</v>
      </c>
      <c r="R11368" s="83"/>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3" t="s">
        <v>28</v>
      </c>
      <c r="P11369" s="83" t="s">
        <v>28338</v>
      </c>
      <c r="Q11369" s="83" t="s">
        <v>32</v>
      </c>
      <c r="R11369" s="83"/>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3" t="s">
        <v>28</v>
      </c>
      <c r="P11370" s="83" t="s">
        <v>28338</v>
      </c>
      <c r="Q11370" s="83" t="s">
        <v>32</v>
      </c>
      <c r="R11370" s="83"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3" t="s">
        <v>28</v>
      </c>
      <c r="P11371" s="83" t="s">
        <v>5661</v>
      </c>
      <c r="Q11371" s="83" t="s">
        <v>32</v>
      </c>
      <c r="R11371" s="83"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3" t="s">
        <v>28</v>
      </c>
      <c r="P11372" s="83" t="s">
        <v>5661</v>
      </c>
      <c r="Q11372" s="83" t="s">
        <v>32</v>
      </c>
      <c r="R11372" s="83"/>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3" t="s">
        <v>29</v>
      </c>
      <c r="P11373" s="83" t="s">
        <v>28338</v>
      </c>
      <c r="Q11373" s="83" t="s">
        <v>8678</v>
      </c>
      <c r="R11373" s="83"/>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3" t="s">
        <v>28</v>
      </c>
      <c r="P11374" s="83" t="s">
        <v>28338</v>
      </c>
      <c r="Q11374" s="83" t="s">
        <v>32</v>
      </c>
      <c r="R11374" s="83"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3" t="s">
        <v>28</v>
      </c>
      <c r="P11375" s="83" t="s">
        <v>28338</v>
      </c>
      <c r="Q11375" s="83" t="s">
        <v>32</v>
      </c>
      <c r="R11375" s="83"/>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3" t="s">
        <v>28</v>
      </c>
      <c r="P11376" s="83" t="s">
        <v>28338</v>
      </c>
      <c r="Q11376" s="83" t="s">
        <v>32</v>
      </c>
      <c r="R11376" s="83"/>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3" t="s">
        <v>28</v>
      </c>
      <c r="P11377" s="83" t="s">
        <v>28338</v>
      </c>
      <c r="Q11377" s="83" t="s">
        <v>32</v>
      </c>
      <c r="R11377" s="83"/>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3" t="s">
        <v>28</v>
      </c>
      <c r="P11378" s="83" t="s">
        <v>7528</v>
      </c>
      <c r="Q11378" s="83" t="s">
        <v>32</v>
      </c>
      <c r="R11378" s="83"/>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3" t="s">
        <v>29</v>
      </c>
      <c r="P11379" s="83" t="s">
        <v>7528</v>
      </c>
      <c r="Q11379" s="83" t="s">
        <v>8678</v>
      </c>
      <c r="R11379" s="83"/>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3" t="s">
        <v>28</v>
      </c>
      <c r="P11380" s="83" t="s">
        <v>7528</v>
      </c>
      <c r="Q11380" s="83" t="s">
        <v>32</v>
      </c>
      <c r="R11380" s="83"/>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3" t="s">
        <v>28</v>
      </c>
      <c r="P11381" s="83" t="s">
        <v>7528</v>
      </c>
      <c r="Q11381" s="83" t="s">
        <v>32</v>
      </c>
      <c r="R11381" s="83"/>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3" t="s">
        <v>28</v>
      </c>
      <c r="P11382" s="83" t="s">
        <v>7528</v>
      </c>
      <c r="Q11382" s="83" t="s">
        <v>32</v>
      </c>
      <c r="R11382" s="83"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3" t="s">
        <v>28</v>
      </c>
      <c r="P11383" s="83" t="s">
        <v>28338</v>
      </c>
      <c r="Q11383" s="83" t="s">
        <v>32</v>
      </c>
      <c r="R11383" s="83"/>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3" t="s">
        <v>28</v>
      </c>
      <c r="P11384" s="83" t="s">
        <v>7528</v>
      </c>
      <c r="Q11384" s="83" t="s">
        <v>32</v>
      </c>
      <c r="R11384" s="83"/>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3" t="s">
        <v>28</v>
      </c>
      <c r="P11385" s="83" t="s">
        <v>28338</v>
      </c>
      <c r="Q11385" s="83" t="s">
        <v>32</v>
      </c>
      <c r="R11385" s="83"/>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3" t="s">
        <v>28</v>
      </c>
      <c r="P11386" s="83" t="s">
        <v>28338</v>
      </c>
      <c r="Q11386" s="83" t="s">
        <v>32</v>
      </c>
      <c r="R11386" s="83"/>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3" t="s">
        <v>28</v>
      </c>
      <c r="P11387" s="83" t="s">
        <v>28338</v>
      </c>
      <c r="Q11387" s="83" t="s">
        <v>32</v>
      </c>
      <c r="R11387" s="83"/>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3" t="s">
        <v>28</v>
      </c>
      <c r="P11388" s="83" t="s">
        <v>28338</v>
      </c>
      <c r="Q11388" s="83" t="s">
        <v>32</v>
      </c>
      <c r="R11388" s="83"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3" t="s">
        <v>28</v>
      </c>
      <c r="P11389" s="83" t="s">
        <v>28338</v>
      </c>
      <c r="Q11389" s="83" t="s">
        <v>32</v>
      </c>
      <c r="R11389" s="83"/>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3" t="s">
        <v>28</v>
      </c>
      <c r="P11390" s="83" t="s">
        <v>7528</v>
      </c>
      <c r="Q11390" s="83" t="s">
        <v>32</v>
      </c>
      <c r="R11390" s="83"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3" t="s">
        <v>28</v>
      </c>
      <c r="P11391" s="83" t="s">
        <v>28338</v>
      </c>
      <c r="Q11391" s="83" t="s">
        <v>32</v>
      </c>
      <c r="R11391" s="83"/>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3" t="s">
        <v>28</v>
      </c>
      <c r="P11392" s="83" t="s">
        <v>28338</v>
      </c>
      <c r="Q11392" s="83" t="s">
        <v>32</v>
      </c>
      <c r="R11392" s="83"/>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3" t="s">
        <v>28</v>
      </c>
      <c r="P11393" s="83" t="s">
        <v>28338</v>
      </c>
      <c r="Q11393" s="83" t="s">
        <v>32</v>
      </c>
      <c r="R11393" s="83"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3" t="s">
        <v>28</v>
      </c>
      <c r="P11394" s="83" t="s">
        <v>28338</v>
      </c>
      <c r="Q11394" s="83" t="s">
        <v>32</v>
      </c>
      <c r="R11394" s="83"/>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3" t="s">
        <v>28</v>
      </c>
      <c r="P11395" s="83" t="s">
        <v>28338</v>
      </c>
      <c r="Q11395" s="83" t="s">
        <v>32</v>
      </c>
      <c r="R11395" s="83"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3" t="s">
        <v>28</v>
      </c>
      <c r="P11396" s="83" t="s">
        <v>28338</v>
      </c>
      <c r="Q11396" s="83" t="s">
        <v>32</v>
      </c>
      <c r="R11396" s="83"/>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3" t="s">
        <v>28</v>
      </c>
      <c r="P11397" s="83" t="s">
        <v>28338</v>
      </c>
      <c r="Q11397" s="83" t="s">
        <v>32</v>
      </c>
      <c r="R11397" s="83"/>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3" t="s">
        <v>28</v>
      </c>
      <c r="P11398" s="83" t="s">
        <v>28338</v>
      </c>
      <c r="Q11398" s="83" t="s">
        <v>32</v>
      </c>
      <c r="R11398" s="83"/>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3" t="s">
        <v>28</v>
      </c>
      <c r="P11399" s="83" t="s">
        <v>28338</v>
      </c>
      <c r="Q11399" s="83" t="s">
        <v>32</v>
      </c>
      <c r="R11399" s="83"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3" t="s">
        <v>28</v>
      </c>
      <c r="P11400" s="83" t="s">
        <v>28338</v>
      </c>
      <c r="Q11400" s="83" t="s">
        <v>32</v>
      </c>
      <c r="R11400" s="83"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3" t="s">
        <v>28</v>
      </c>
      <c r="P11401" s="83" t="s">
        <v>28338</v>
      </c>
      <c r="Q11401" s="83" t="s">
        <v>32</v>
      </c>
      <c r="R11401" s="83"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3" t="s">
        <v>28</v>
      </c>
      <c r="P11402" s="83" t="s">
        <v>28338</v>
      </c>
      <c r="Q11402" s="83" t="s">
        <v>32</v>
      </c>
      <c r="R11402" s="83"/>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3" t="s">
        <v>28</v>
      </c>
      <c r="P11403" s="83" t="s">
        <v>28338</v>
      </c>
      <c r="Q11403" s="83" t="s">
        <v>32</v>
      </c>
      <c r="R11403" s="83"/>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3" t="s">
        <v>28</v>
      </c>
      <c r="P11404" s="83" t="s">
        <v>28338</v>
      </c>
      <c r="Q11404" s="83" t="s">
        <v>32</v>
      </c>
      <c r="R11404" s="83"/>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3" t="s">
        <v>28</v>
      </c>
      <c r="P11405" s="83" t="s">
        <v>28338</v>
      </c>
      <c r="Q11405" s="83" t="s">
        <v>32</v>
      </c>
      <c r="R11405" s="83"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3" t="s">
        <v>28</v>
      </c>
      <c r="P11406" s="83" t="s">
        <v>28338</v>
      </c>
      <c r="Q11406" s="83" t="s">
        <v>32</v>
      </c>
      <c r="R11406" s="83"/>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3" t="s">
        <v>28</v>
      </c>
      <c r="P11407" s="83" t="s">
        <v>28338</v>
      </c>
      <c r="Q11407" s="83" t="s">
        <v>32</v>
      </c>
      <c r="R11407" s="83"/>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3" t="s">
        <v>28</v>
      </c>
      <c r="P11408" s="83" t="s">
        <v>28338</v>
      </c>
      <c r="Q11408" s="83" t="s">
        <v>32</v>
      </c>
      <c r="R11408" s="83"/>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3" t="s">
        <v>28</v>
      </c>
      <c r="P11409" s="83" t="s">
        <v>28338</v>
      </c>
      <c r="Q11409" s="83" t="s">
        <v>32</v>
      </c>
      <c r="R11409" s="83"/>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3" t="s">
        <v>28</v>
      </c>
      <c r="P11410" s="83" t="s">
        <v>28436</v>
      </c>
      <c r="Q11410" s="83" t="s">
        <v>32</v>
      </c>
      <c r="R11410" s="83"/>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3" t="s">
        <v>28</v>
      </c>
      <c r="P11411" s="83" t="s">
        <v>7528</v>
      </c>
      <c r="Q11411" s="83" t="s">
        <v>32</v>
      </c>
      <c r="R11411" s="83"/>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3" t="s">
        <v>28</v>
      </c>
      <c r="P11412" s="83" t="s">
        <v>28436</v>
      </c>
      <c r="Q11412" s="83" t="s">
        <v>32</v>
      </c>
      <c r="R11412" s="83"/>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3" t="s">
        <v>28</v>
      </c>
      <c r="P11413" s="83" t="s">
        <v>28338</v>
      </c>
      <c r="Q11413" s="83" t="s">
        <v>32</v>
      </c>
      <c r="R11413" s="83"/>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3" t="s">
        <v>28</v>
      </c>
      <c r="P11414" s="83" t="s">
        <v>28338</v>
      </c>
      <c r="Q11414" s="83" t="s">
        <v>32</v>
      </c>
      <c r="R11414" s="83"/>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3" t="s">
        <v>28</v>
      </c>
      <c r="P11415" s="83" t="s">
        <v>28338</v>
      </c>
      <c r="Q11415" s="83" t="s">
        <v>32</v>
      </c>
      <c r="R11415" s="83"/>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3" t="s">
        <v>28</v>
      </c>
      <c r="P11416" s="83" t="s">
        <v>28338</v>
      </c>
      <c r="Q11416" s="83" t="s">
        <v>32</v>
      </c>
      <c r="R11416" s="83"/>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3" t="s">
        <v>28</v>
      </c>
      <c r="P11417" s="83" t="s">
        <v>28338</v>
      </c>
      <c r="Q11417" s="83" t="s">
        <v>32</v>
      </c>
      <c r="R1141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28"/>
  <sheetViews>
    <sheetView workbookViewId="0">
      <selection activeCell="G2" sqref="G2"/>
    </sheetView>
  </sheetViews>
  <sheetFormatPr defaultColWidth="11.19921875" defaultRowHeight="15" customHeight="1"/>
  <cols>
    <col min="1" max="1" width="17.5" style="50" customWidth="1"/>
    <col min="2" max="2" width="5.296875" style="50" customWidth="1"/>
    <col min="3" max="3" width="4.59765625" style="50" customWidth="1"/>
    <col min="4" max="4" width="8.69921875" style="50" customWidth="1"/>
    <col min="5" max="5" width="6.69921875" style="50" customWidth="1"/>
    <col min="6" max="6" width="13.5" style="51" customWidth="1"/>
    <col min="7" max="7" width="9.796875" style="52" customWidth="1"/>
    <col min="8" max="8" width="13.69921875" style="51" customWidth="1"/>
    <col min="9" max="9" width="11.09765625" style="50" customWidth="1"/>
    <col min="10" max="10" width="13.69921875" style="50" bestFit="1" customWidth="1"/>
    <col min="11" max="11" width="57.79687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39010</v>
      </c>
      <c r="B1" s="55" t="s">
        <v>39011</v>
      </c>
      <c r="C1" s="55" t="s">
        <v>39012</v>
      </c>
      <c r="D1" s="55" t="s">
        <v>166</v>
      </c>
      <c r="E1" s="55" t="s">
        <v>39013</v>
      </c>
      <c r="F1" s="56" t="s">
        <v>39014</v>
      </c>
      <c r="G1" s="57" t="s">
        <v>39015</v>
      </c>
      <c r="H1" s="56" t="s">
        <v>39016</v>
      </c>
      <c r="I1" s="55" t="s">
        <v>39017</v>
      </c>
      <c r="J1" s="55" t="s">
        <v>39018</v>
      </c>
      <c r="K1" s="55" t="s">
        <v>39019</v>
      </c>
      <c r="L1" s="58" t="s">
        <v>8</v>
      </c>
      <c r="M1" s="143"/>
      <c r="N1" s="143"/>
      <c r="O1" s="143"/>
    </row>
    <row r="2" spans="1:15" s="66" customFormat="1" ht="62.25" customHeight="1">
      <c r="A2" s="64" t="s">
        <v>39020</v>
      </c>
      <c r="B2" s="61" t="str">
        <f>IFERROR(VLOOKUP(D2,DB!A:K,11,0),"")</f>
        <v>R1</v>
      </c>
      <c r="C2" s="61">
        <v>1</v>
      </c>
      <c r="D2" s="80" t="s">
        <v>11714</v>
      </c>
      <c r="E2" s="65" t="s">
        <v>39021</v>
      </c>
      <c r="F2" s="78">
        <v>45662.948425925926</v>
      </c>
      <c r="G2" s="68">
        <f ca="1">IFERROR(NOW()-F2,"")</f>
        <v>299.14800659722096</v>
      </c>
      <c r="H2" s="78">
        <v>45662.943402777775</v>
      </c>
      <c r="I2" s="61" t="str">
        <f>IFERROR(VLOOKUP(D2,DB!A:F,6,0),"")</f>
        <v>Generator-SG</v>
      </c>
      <c r="J2" s="61" t="str">
        <f>IFERROR(VLOOKUP(D2,DB!A:G,7,0),"")</f>
        <v>Dead</v>
      </c>
      <c r="K2" s="69" t="s">
        <v>39022</v>
      </c>
      <c r="L2" s="67" t="str">
        <f>IFERROR(VLOOKUP(D2,DB!A:I,9,0),"")</f>
        <v>Latis</v>
      </c>
    </row>
    <row r="3" spans="1:15" ht="15" customHeight="1">
      <c r="A3" s="133"/>
      <c r="B3" s="134" t="str">
        <f>IFERROR(VLOOKUP(D4,DB!A:K,11,0),"")</f>
        <v/>
      </c>
      <c r="C3" s="134"/>
      <c r="D3" s="134"/>
      <c r="E3" s="135"/>
      <c r="F3" s="136"/>
      <c r="G3" s="137">
        <f ca="1">IFERROR(NOW()-F3,"")</f>
        <v>45962.096432407408</v>
      </c>
      <c r="H3" s="136"/>
      <c r="I3" s="134" t="str">
        <f>IFERROR(VLOOKUP(D4,DB!A:F,6,0),"")</f>
        <v/>
      </c>
      <c r="J3" s="134" t="str">
        <f>IFERROR(VLOOKUP(D4,DB!A:G,7,0),"")</f>
        <v/>
      </c>
      <c r="K3" s="138"/>
      <c r="L3" s="139" t="str">
        <f>IFERROR(VLOOKUP(D4,DB!A:I,9,0),"")</f>
        <v/>
      </c>
    </row>
    <row r="4" spans="1:15" ht="15" customHeight="1">
      <c r="A4" s="133"/>
      <c r="B4" s="134" t="str">
        <f>IFERROR(VLOOKUP(#REF!,DB!A:K,11,0),"")</f>
        <v/>
      </c>
      <c r="C4" s="134"/>
      <c r="D4" s="134"/>
      <c r="E4" s="135"/>
      <c r="F4" s="136"/>
      <c r="G4" s="137">
        <f ca="1">IFERROR(NOW()-F4,"")</f>
        <v>45962.096432407408</v>
      </c>
      <c r="H4" s="136"/>
      <c r="I4" s="134" t="str">
        <f>IFERROR(VLOOKUP(#REF!,DB!A:F,6,0),"")</f>
        <v/>
      </c>
      <c r="J4" s="134" t="str">
        <f>IFERROR(VLOOKUP(#REF!,DB!A:G,7,0),"")</f>
        <v/>
      </c>
      <c r="K4" s="138"/>
      <c r="L4" s="139" t="str">
        <f>IFERROR(VLOOKUP(#REF!,DB!A:I,9,0),"")</f>
        <v/>
      </c>
    </row>
    <row r="5" spans="1:15" ht="15" customHeight="1">
      <c r="A5" s="133"/>
      <c r="B5" s="134" t="str">
        <f>IFERROR(VLOOKUP(D5,DB!A:K,11,0),"")</f>
        <v/>
      </c>
      <c r="C5" s="134"/>
      <c r="D5" s="134"/>
      <c r="E5" s="135"/>
      <c r="F5" s="136"/>
      <c r="G5" s="137">
        <f ca="1">IFERROR(NOW()-F5,"")</f>
        <v>45962.096432407408</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45962.096432407408</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45962.096432407408</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45962.096432407408</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45962.096432407408</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45962.096432407408</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45962.096432407408</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45962.096432407408</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45962.096432407408</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45962.096432407408</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45962.096432407408</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45962.096432407408</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45962.096432407408</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45962.096432407408</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45962.096432407408</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45962.096432407408</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45962.096432407408</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45962.096432407408</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45962.096432407408</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45962.096432407408</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45962.096432407408</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45962.096432407408</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45962.096432407408</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45962.096432407408</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45962.096432407408</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45962.096432407408</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45962.096432407408</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45962.096432407408</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45962.096432407408</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45962.096432407408</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45962.096432407408</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45962.096432407408</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45962.096432407408</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45962.096432407408</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45962.096432407408</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45962.096432407408</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45962.096432407408</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45962.096432407408</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45962.096432407408</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45962.096432407408</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45962.096432407408</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45962.096432407408</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45962.096432407408</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45962.096432407408</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45962.096432407408</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45962.096432407408</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45962.096432407408</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45962.096432407408</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45962.096432407408</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45962.096432407408</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45962.096432407408</v>
      </c>
      <c r="H55" s="136"/>
      <c r="I55" s="134" t="str">
        <f>IFERROR(VLOOKUP(D55,DB!A:F,6,0),"")</f>
        <v/>
      </c>
      <c r="J55" s="134" t="str">
        <f>IFERROR(VLOOKUP(D55,DB!A:G,7,0),"")</f>
        <v/>
      </c>
      <c r="K55" s="138"/>
      <c r="L55" s="139" t="str">
        <f>IFERROR(VLOOKUP(D55,DB!A:I,9,0),"")</f>
        <v/>
      </c>
    </row>
    <row r="56" spans="1:12" ht="15" customHeight="1">
      <c r="A56" s="133"/>
      <c r="B56" s="134" t="str">
        <f>IFERROR(VLOOKUP(D56,DB!A:K,11,0),"")</f>
        <v/>
      </c>
      <c r="C56" s="134"/>
      <c r="D56" s="134"/>
      <c r="E56" s="135"/>
      <c r="F56" s="136"/>
      <c r="G56" s="137">
        <f ca="1">IFERROR(NOW()-F56,"")</f>
        <v>45962.096432407408</v>
      </c>
      <c r="H56" s="136"/>
      <c r="I56" s="134" t="str">
        <f>IFERROR(VLOOKUP(D56,DB!A:F,6,0),"")</f>
        <v/>
      </c>
      <c r="J56" s="134" t="str">
        <f>IFERROR(VLOOKUP(D56,DB!A:G,7,0),"")</f>
        <v/>
      </c>
      <c r="K56" s="138"/>
      <c r="L56" s="139" t="str">
        <f>IFERROR(VLOOKUP(D56,DB!A:I,9,0),"")</f>
        <v/>
      </c>
    </row>
    <row r="57" spans="1:12" ht="15" customHeight="1">
      <c r="A57" s="133"/>
      <c r="B57" s="134" t="str">
        <f>IFERROR(VLOOKUP(D57,DB!A:K,11,0),"")</f>
        <v/>
      </c>
      <c r="C57" s="134"/>
      <c r="D57" s="134"/>
      <c r="E57" s="135"/>
      <c r="F57" s="136"/>
      <c r="G57" s="137">
        <f ca="1">IFERROR(NOW()-F57,"")</f>
        <v>45962.096432407408</v>
      </c>
      <c r="H57" s="136"/>
      <c r="I57" s="134" t="str">
        <f>IFERROR(VLOOKUP(D57,DB!A:F,6,0),"")</f>
        <v/>
      </c>
      <c r="J57" s="134" t="str">
        <f>IFERROR(VLOOKUP(D57,DB!A:G,7,0),"")</f>
        <v/>
      </c>
      <c r="K57" s="138"/>
      <c r="L57" s="139" t="str">
        <f>IFERROR(VLOOKUP(D57,DB!A:I,9,0),"")</f>
        <v/>
      </c>
    </row>
    <row r="58" spans="1:12" ht="15" customHeight="1">
      <c r="A58" s="133"/>
      <c r="B58" s="134" t="str">
        <f>IFERROR(VLOOKUP(D58,DB!A:K,11,0),"")</f>
        <v/>
      </c>
      <c r="C58" s="134"/>
      <c r="D58" s="134"/>
      <c r="E58" s="135"/>
      <c r="F58" s="136"/>
      <c r="G58" s="137">
        <f ca="1">IFERROR(NOW()-F58,"")</f>
        <v>45962.096432407408</v>
      </c>
      <c r="H58" s="136"/>
      <c r="I58" s="134" t="str">
        <f>IFERROR(VLOOKUP(D58,DB!A:F,6,0),"")</f>
        <v/>
      </c>
      <c r="J58" s="134" t="str">
        <f>IFERROR(VLOOKUP(D58,DB!A:G,7,0),"")</f>
        <v/>
      </c>
      <c r="K58" s="138"/>
      <c r="L58" s="139" t="str">
        <f>IFERROR(VLOOKUP(D58,DB!A:I,9,0),"")</f>
        <v/>
      </c>
    </row>
    <row r="59" spans="1:12" ht="15" customHeight="1">
      <c r="A59" s="133"/>
      <c r="B59" s="134" t="str">
        <f>IFERROR(VLOOKUP(D59,DB!A:K,11,0),"")</f>
        <v/>
      </c>
      <c r="C59" s="134"/>
      <c r="D59" s="134"/>
      <c r="E59" s="135"/>
      <c r="F59" s="136"/>
      <c r="G59" s="137">
        <f ca="1">IFERROR(NOW()-F59,"")</f>
        <v>45962.096432407408</v>
      </c>
      <c r="H59" s="136"/>
      <c r="I59" s="134" t="str">
        <f>IFERROR(VLOOKUP(D59,DB!A:F,6,0),"")</f>
        <v/>
      </c>
      <c r="J59" s="134" t="str">
        <f>IFERROR(VLOOKUP(D59,DB!A:G,7,0),"")</f>
        <v/>
      </c>
      <c r="K59" s="138"/>
      <c r="L59" s="139" t="str">
        <f>IFERROR(VLOOKUP(D59,DB!A:I,9,0),"")</f>
        <v/>
      </c>
    </row>
    <row r="60" spans="1:12" ht="15" customHeight="1">
      <c r="A60" s="133"/>
      <c r="B60" s="134" t="str">
        <f>IFERROR(VLOOKUP(D60,DB!A:K,11,0),"")</f>
        <v/>
      </c>
      <c r="C60" s="134"/>
      <c r="D60" s="134"/>
      <c r="E60" s="135"/>
      <c r="F60" s="136"/>
      <c r="G60" s="137">
        <f ca="1">IFERROR(NOW()-F60,"")</f>
        <v>45962.096432407408</v>
      </c>
      <c r="H60" s="136"/>
      <c r="I60" s="134" t="str">
        <f>IFERROR(VLOOKUP(D60,DB!A:F,6,0),"")</f>
        <v/>
      </c>
      <c r="J60" s="134" t="str">
        <f>IFERROR(VLOOKUP(D60,DB!A:G,7,0),"")</f>
        <v/>
      </c>
      <c r="K60" s="138"/>
      <c r="L60" s="139" t="str">
        <f>IFERROR(VLOOKUP(D60,DB!A:I,9,0),"")</f>
        <v/>
      </c>
    </row>
    <row r="61" spans="1:12" ht="15" customHeight="1">
      <c r="A61" s="133"/>
      <c r="B61" s="134" t="str">
        <f>IFERROR(VLOOKUP(D61,DB!A:K,11,0),"")</f>
        <v/>
      </c>
      <c r="C61" s="134"/>
      <c r="D61" s="134"/>
      <c r="E61" s="135"/>
      <c r="F61" s="136"/>
      <c r="G61" s="137">
        <f ca="1">IFERROR(NOW()-F61,"")</f>
        <v>45962.096432407408</v>
      </c>
      <c r="H61" s="136"/>
      <c r="I61" s="134" t="str">
        <f>IFERROR(VLOOKUP(D61,DB!A:F,6,0),"")</f>
        <v/>
      </c>
      <c r="J61" s="134" t="str">
        <f>IFERROR(VLOOKUP(D61,DB!A:G,7,0),"")</f>
        <v/>
      </c>
      <c r="K61" s="138"/>
      <c r="L61" s="139" t="str">
        <f>IFERROR(VLOOKUP(D61,DB!A:I,9,0),"")</f>
        <v/>
      </c>
    </row>
    <row r="62" spans="1:12" ht="15" customHeight="1">
      <c r="A62" s="133"/>
      <c r="B62" s="134" t="str">
        <f>IFERROR(VLOOKUP(D62,DB!A:K,11,0),"")</f>
        <v/>
      </c>
      <c r="C62" s="134"/>
      <c r="D62" s="134"/>
      <c r="E62" s="135"/>
      <c r="F62" s="136"/>
      <c r="G62" s="137">
        <f ca="1">IFERROR(NOW()-F62,"")</f>
        <v>45962.096432407408</v>
      </c>
      <c r="H62" s="136"/>
      <c r="I62" s="134" t="str">
        <f>IFERROR(VLOOKUP(D62,DB!A:F,6,0),"")</f>
        <v/>
      </c>
      <c r="J62" s="134" t="str">
        <f>IFERROR(VLOOKUP(D62,DB!A:G,7,0),"")</f>
        <v/>
      </c>
      <c r="K62" s="138"/>
      <c r="L62" s="139" t="str">
        <f>IFERROR(VLOOKUP(D62,DB!A:I,9,0),"")</f>
        <v/>
      </c>
    </row>
    <row r="63" spans="1:12" ht="15" customHeight="1">
      <c r="A63" s="133"/>
      <c r="B63" s="134" t="str">
        <f>IFERROR(VLOOKUP(D63,DB!A:K,11,0),"")</f>
        <v/>
      </c>
      <c r="C63" s="134"/>
      <c r="D63" s="134"/>
      <c r="E63" s="135"/>
      <c r="F63" s="136"/>
      <c r="G63" s="137">
        <f ca="1">IFERROR(NOW()-F63,"")</f>
        <v>45962.096432407408</v>
      </c>
      <c r="H63" s="136"/>
      <c r="I63" s="134" t="str">
        <f>IFERROR(VLOOKUP(D63,DB!A:F,6,0),"")</f>
        <v/>
      </c>
      <c r="J63" s="134" t="str">
        <f>IFERROR(VLOOKUP(D63,DB!A:G,7,0),"")</f>
        <v/>
      </c>
      <c r="K63" s="138"/>
      <c r="L63" s="139" t="str">
        <f>IFERROR(VLOOKUP(D63,DB!A:I,9,0),"")</f>
        <v/>
      </c>
    </row>
    <row r="64" spans="1:12" ht="15" customHeight="1">
      <c r="A64" s="133"/>
      <c r="B64" s="134" t="str">
        <f>IFERROR(VLOOKUP(D64,DB!A:K,11,0),"")</f>
        <v/>
      </c>
      <c r="C64" s="134"/>
      <c r="D64" s="134"/>
      <c r="E64" s="135"/>
      <c r="F64" s="136"/>
      <c r="G64" s="137">
        <f ca="1">IFERROR(NOW()-F64,"")</f>
        <v>45962.096432407408</v>
      </c>
      <c r="H64" s="136"/>
      <c r="I64" s="134" t="str">
        <f>IFERROR(VLOOKUP(D64,DB!A:F,6,0),"")</f>
        <v/>
      </c>
      <c r="J64" s="134" t="str">
        <f>IFERROR(VLOOKUP(D64,DB!A:G,7,0),"")</f>
        <v/>
      </c>
      <c r="K64" s="138"/>
      <c r="L64" s="139" t="str">
        <f>IFERROR(VLOOKUP(D64,DB!A:I,9,0),"")</f>
        <v/>
      </c>
    </row>
    <row r="65" spans="1:12" ht="15" customHeight="1">
      <c r="A65" s="133"/>
      <c r="B65" s="134" t="str">
        <f>IFERROR(VLOOKUP(D65,DB!A:K,11,0),"")</f>
        <v/>
      </c>
      <c r="C65" s="134"/>
      <c r="D65" s="134"/>
      <c r="E65" s="135"/>
      <c r="F65" s="136"/>
      <c r="G65" s="137">
        <f ca="1">IFERROR(NOW()-F65,"")</f>
        <v>45962.096432407408</v>
      </c>
      <c r="H65" s="136"/>
      <c r="I65" s="134" t="str">
        <f>IFERROR(VLOOKUP(D65,DB!A:F,6,0),"")</f>
        <v/>
      </c>
      <c r="J65" s="134" t="str">
        <f>IFERROR(VLOOKUP(D65,DB!A:G,7,0),"")</f>
        <v/>
      </c>
      <c r="K65" s="138"/>
      <c r="L65" s="139" t="str">
        <f>IFERROR(VLOOKUP(D65,DB!A:I,9,0),"")</f>
        <v/>
      </c>
    </row>
    <row r="66" spans="1:12" ht="15" customHeight="1">
      <c r="A66" s="133"/>
      <c r="B66" s="134" t="str">
        <f>IFERROR(VLOOKUP(D66,DB!A:K,11,0),"")</f>
        <v/>
      </c>
      <c r="C66" s="134"/>
      <c r="D66" s="134"/>
      <c r="E66" s="135"/>
      <c r="F66" s="136"/>
      <c r="G66" s="137">
        <f ca="1">IFERROR(NOW()-F66,"")</f>
        <v>45962.096432407408</v>
      </c>
      <c r="H66" s="136"/>
      <c r="I66" s="134" t="str">
        <f>IFERROR(VLOOKUP(D66,DB!A:F,6,0),"")</f>
        <v/>
      </c>
      <c r="J66" s="134" t="str">
        <f>IFERROR(VLOOKUP(D66,DB!A:G,7,0),"")</f>
        <v/>
      </c>
      <c r="K66" s="138"/>
      <c r="L66" s="139" t="str">
        <f>IFERROR(VLOOKUP(D66,DB!A:I,9,0),"")</f>
        <v/>
      </c>
    </row>
    <row r="67" spans="1:12" ht="15" customHeight="1">
      <c r="A67" s="133"/>
      <c r="B67" s="134" t="str">
        <f>IFERROR(VLOOKUP(D67,DB!A:K,11,0),"")</f>
        <v/>
      </c>
      <c r="C67" s="134"/>
      <c r="D67" s="134"/>
      <c r="E67" s="135"/>
      <c r="F67" s="136"/>
      <c r="G67" s="137">
        <f ca="1">IFERROR(NOW()-F67,"")</f>
        <v>45962.096432407408</v>
      </c>
      <c r="H67" s="136"/>
      <c r="I67" s="134" t="str">
        <f>IFERROR(VLOOKUP(D67,DB!A:F,6,0),"")</f>
        <v/>
      </c>
      <c r="J67" s="134" t="str">
        <f>IFERROR(VLOOKUP(D67,DB!A:G,7,0),"")</f>
        <v/>
      </c>
      <c r="K67" s="138"/>
      <c r="L67" s="139" t="str">
        <f>IFERROR(VLOOKUP(D67,DB!A:I,9,0),"")</f>
        <v/>
      </c>
    </row>
    <row r="68" spans="1:12" ht="15" customHeight="1">
      <c r="A68" s="133"/>
      <c r="B68" s="134" t="str">
        <f>IFERROR(VLOOKUP(D68,DB!A:K,11,0),"")</f>
        <v/>
      </c>
      <c r="C68" s="134"/>
      <c r="D68" s="134"/>
      <c r="E68" s="135"/>
      <c r="F68" s="136"/>
      <c r="G68" s="137">
        <f ca="1">IFERROR(NOW()-F68,"")</f>
        <v>45962.096432407408</v>
      </c>
      <c r="H68" s="136"/>
      <c r="I68" s="134" t="str">
        <f>IFERROR(VLOOKUP(D68,DB!A:F,6,0),"")</f>
        <v/>
      </c>
      <c r="J68" s="134" t="str">
        <f>IFERROR(VLOOKUP(D68,DB!A:G,7,0),"")</f>
        <v/>
      </c>
      <c r="K68" s="138"/>
      <c r="L68" s="139" t="str">
        <f>IFERROR(VLOOKUP(D68,DB!A:I,9,0),"")</f>
        <v/>
      </c>
    </row>
    <row r="69" spans="1:12" ht="15" customHeight="1">
      <c r="A69" s="133"/>
      <c r="B69" s="134" t="str">
        <f>IFERROR(VLOOKUP(D69,DB!A:K,11,0),"")</f>
        <v/>
      </c>
      <c r="C69" s="134"/>
      <c r="D69" s="134"/>
      <c r="E69" s="135"/>
      <c r="F69" s="136"/>
      <c r="G69" s="137">
        <f ca="1">IFERROR(NOW()-F69,"")</f>
        <v>45962.096432407408</v>
      </c>
      <c r="H69" s="136"/>
      <c r="I69" s="134" t="str">
        <f>IFERROR(VLOOKUP(D69,DB!A:F,6,0),"")</f>
        <v/>
      </c>
      <c r="J69" s="134" t="str">
        <f>IFERROR(VLOOKUP(D69,DB!A:G,7,0),"")</f>
        <v/>
      </c>
      <c r="K69" s="138"/>
      <c r="L69" s="139" t="str">
        <f>IFERROR(VLOOKUP(D69,DB!A:I,9,0),"")</f>
        <v/>
      </c>
    </row>
    <row r="70" spans="1:12" ht="15" customHeight="1">
      <c r="A70" s="133"/>
      <c r="B70" s="134" t="str">
        <f>IFERROR(VLOOKUP(D70,DB!A:K,11,0),"")</f>
        <v/>
      </c>
      <c r="C70" s="134"/>
      <c r="D70" s="134"/>
      <c r="E70" s="135"/>
      <c r="F70" s="136"/>
      <c r="G70" s="137">
        <f ca="1">IFERROR(NOW()-F70,"")</f>
        <v>45962.096432407408</v>
      </c>
      <c r="H70" s="136"/>
      <c r="I70" s="134" t="str">
        <f>IFERROR(VLOOKUP(D70,DB!A:F,6,0),"")</f>
        <v/>
      </c>
      <c r="J70" s="134" t="str">
        <f>IFERROR(VLOOKUP(D70,DB!A:G,7,0),"")</f>
        <v/>
      </c>
      <c r="K70" s="138"/>
      <c r="L70" s="139" t="str">
        <f>IFERROR(VLOOKUP(D70,DB!A:I,9,0),"")</f>
        <v/>
      </c>
    </row>
    <row r="71" spans="1:12" ht="15" customHeight="1">
      <c r="A71" s="133"/>
      <c r="B71" s="134" t="str">
        <f>IFERROR(VLOOKUP(D71,DB!A:K,11,0),"")</f>
        <v/>
      </c>
      <c r="C71" s="134"/>
      <c r="D71" s="134"/>
      <c r="E71" s="135"/>
      <c r="F71" s="136"/>
      <c r="G71" s="137">
        <f ca="1">IFERROR(NOW()-F71,"")</f>
        <v>45962.096432407408</v>
      </c>
      <c r="H71" s="136"/>
      <c r="I71" s="134" t="str">
        <f>IFERROR(VLOOKUP(D71,DB!A:F,6,0),"")</f>
        <v/>
      </c>
      <c r="J71" s="134" t="str">
        <f>IFERROR(VLOOKUP(D71,DB!A:G,7,0),"")</f>
        <v/>
      </c>
      <c r="K71" s="138"/>
      <c r="L71" s="139" t="str">
        <f>IFERROR(VLOOKUP(D71,DB!A:I,9,0),"")</f>
        <v/>
      </c>
    </row>
    <row r="72" spans="1:12" ht="15" customHeight="1">
      <c r="A72" s="133"/>
      <c r="B72" s="134" t="str">
        <f>IFERROR(VLOOKUP(D72,DB!A:K,11,0),"")</f>
        <v/>
      </c>
      <c r="C72" s="134"/>
      <c r="D72" s="134"/>
      <c r="E72" s="135"/>
      <c r="F72" s="136"/>
      <c r="G72" s="137">
        <f ca="1">IFERROR(NOW()-F72,"")</f>
        <v>45962.096432407408</v>
      </c>
      <c r="H72" s="136"/>
      <c r="I72" s="134" t="str">
        <f>IFERROR(VLOOKUP(D72,DB!A:F,6,0),"")</f>
        <v/>
      </c>
      <c r="J72" s="134" t="str">
        <f>IFERROR(VLOOKUP(D72,DB!A:G,7,0),"")</f>
        <v/>
      </c>
      <c r="K72" s="138"/>
      <c r="L72" s="139" t="str">
        <f>IFERROR(VLOOKUP(D72,DB!A:I,9,0),"")</f>
        <v/>
      </c>
    </row>
    <row r="73" spans="1:12" ht="15" customHeight="1">
      <c r="A73" s="133"/>
      <c r="B73" s="134" t="str">
        <f>IFERROR(VLOOKUP(D73,DB!A:K,11,0),"")</f>
        <v/>
      </c>
      <c r="C73" s="134"/>
      <c r="D73" s="134"/>
      <c r="E73" s="135"/>
      <c r="F73" s="136"/>
      <c r="G73" s="137">
        <f ca="1">IFERROR(NOW()-F73,"")</f>
        <v>45962.096432407408</v>
      </c>
      <c r="H73" s="136"/>
      <c r="I73" s="134" t="str">
        <f>IFERROR(VLOOKUP(D73,DB!A:F,6,0),"")</f>
        <v/>
      </c>
      <c r="J73" s="134" t="str">
        <f>IFERROR(VLOOKUP(D73,DB!A:G,7,0),"")</f>
        <v/>
      </c>
      <c r="K73" s="138"/>
      <c r="L73" s="139" t="str">
        <f>IFERROR(VLOOKUP(D73,DB!A:I,9,0),"")</f>
        <v/>
      </c>
    </row>
    <row r="74" spans="1:12" ht="15" customHeight="1">
      <c r="A74" s="133"/>
      <c r="B74" s="134" t="str">
        <f>IFERROR(VLOOKUP(D74,DB!A:K,11,0),"")</f>
        <v/>
      </c>
      <c r="C74" s="134"/>
      <c r="D74" s="134"/>
      <c r="E74" s="135"/>
      <c r="F74" s="136"/>
      <c r="G74" s="137">
        <f ca="1">IFERROR(NOW()-F74,"")</f>
        <v>45962.096432407408</v>
      </c>
      <c r="H74" s="136"/>
      <c r="I74" s="134" t="str">
        <f>IFERROR(VLOOKUP(D74,DB!A:F,6,0),"")</f>
        <v/>
      </c>
      <c r="J74" s="134" t="str">
        <f>IFERROR(VLOOKUP(D74,DB!A:G,7,0),"")</f>
        <v/>
      </c>
      <c r="K74" s="138"/>
      <c r="L74" s="139" t="str">
        <f>IFERROR(VLOOKUP(D74,DB!A:I,9,0),"")</f>
        <v/>
      </c>
    </row>
    <row r="75" spans="1:12" ht="15" customHeight="1">
      <c r="A75" s="133"/>
      <c r="B75" s="134" t="str">
        <f>IFERROR(VLOOKUP(D75,DB!A:K,11,0),"")</f>
        <v/>
      </c>
      <c r="C75" s="134"/>
      <c r="D75" s="134"/>
      <c r="E75" s="135"/>
      <c r="F75" s="136"/>
      <c r="G75" s="137">
        <f ca="1">IFERROR(NOW()-F75,"")</f>
        <v>45962.096432407408</v>
      </c>
      <c r="H75" s="136"/>
      <c r="I75" s="134" t="str">
        <f>IFERROR(VLOOKUP(D75,DB!A:F,6,0),"")</f>
        <v/>
      </c>
      <c r="J75" s="134" t="str">
        <f>IFERROR(VLOOKUP(D75,DB!A:G,7,0),"")</f>
        <v/>
      </c>
      <c r="K75" s="138"/>
      <c r="L75" s="139" t="str">
        <f>IFERROR(VLOOKUP(D75,DB!A:I,9,0),"")</f>
        <v/>
      </c>
    </row>
    <row r="76" spans="1:12" ht="15" customHeight="1">
      <c r="A76" s="133"/>
      <c r="B76" s="134" t="str">
        <f>IFERROR(VLOOKUP(D76,DB!A:K,11,0),"")</f>
        <v/>
      </c>
      <c r="C76" s="134"/>
      <c r="D76" s="134"/>
      <c r="E76" s="135"/>
      <c r="F76" s="136"/>
      <c r="G76" s="137">
        <f ca="1">IFERROR(NOW()-F76,"")</f>
        <v>45962.096432407408</v>
      </c>
      <c r="H76" s="136"/>
      <c r="I76" s="134" t="str">
        <f>IFERROR(VLOOKUP(D76,DB!A:F,6,0),"")</f>
        <v/>
      </c>
      <c r="J76" s="134" t="str">
        <f>IFERROR(VLOOKUP(D76,DB!A:G,7,0),"")</f>
        <v/>
      </c>
      <c r="K76" s="138"/>
      <c r="L76" s="139" t="str">
        <f>IFERROR(VLOOKUP(D76,DB!A:I,9,0),"")</f>
        <v/>
      </c>
    </row>
    <row r="77" spans="1:12" ht="15" customHeight="1">
      <c r="A77" s="133"/>
      <c r="B77" s="134" t="str">
        <f>IFERROR(VLOOKUP(D77,DB!A:K,11,0),"")</f>
        <v/>
      </c>
      <c r="C77" s="134"/>
      <c r="D77" s="134"/>
      <c r="E77" s="135"/>
      <c r="F77" s="136"/>
      <c r="G77" s="137">
        <f ca="1">IFERROR(NOW()-F77,"")</f>
        <v>45962.096432407408</v>
      </c>
      <c r="H77" s="136"/>
      <c r="I77" s="134" t="str">
        <f>IFERROR(VLOOKUP(D77,DB!A:F,6,0),"")</f>
        <v/>
      </c>
      <c r="J77" s="134" t="str">
        <f>IFERROR(VLOOKUP(D77,DB!A:G,7,0),"")</f>
        <v/>
      </c>
      <c r="K77" s="138"/>
      <c r="L77" s="139" t="str">
        <f>IFERROR(VLOOKUP(D77,DB!A:I,9,0),"")</f>
        <v/>
      </c>
    </row>
    <row r="78" spans="1:12" ht="15" customHeight="1">
      <c r="A78" s="133"/>
      <c r="B78" s="134" t="str">
        <f>IFERROR(VLOOKUP(D78,DB!A:K,11,0),"")</f>
        <v/>
      </c>
      <c r="C78" s="134"/>
      <c r="D78" s="134"/>
      <c r="E78" s="135"/>
      <c r="F78" s="136"/>
      <c r="G78" s="137">
        <f ca="1">IFERROR(NOW()-F78,"")</f>
        <v>45962.096432407408</v>
      </c>
      <c r="H78" s="136"/>
      <c r="I78" s="134" t="str">
        <f>IFERROR(VLOOKUP(D78,DB!A:F,6,0),"")</f>
        <v/>
      </c>
      <c r="J78" s="134" t="str">
        <f>IFERROR(VLOOKUP(D78,DB!A:G,7,0),"")</f>
        <v/>
      </c>
      <c r="K78" s="138"/>
      <c r="L78" s="139" t="str">
        <f>IFERROR(VLOOKUP(D78,DB!A:I,9,0),"")</f>
        <v/>
      </c>
    </row>
    <row r="79" spans="1:12" ht="15" customHeight="1">
      <c r="A79" s="133"/>
      <c r="B79" s="134" t="str">
        <f>IFERROR(VLOOKUP(D79,DB!A:K,11,0),"")</f>
        <v/>
      </c>
      <c r="C79" s="134"/>
      <c r="D79" s="134"/>
      <c r="E79" s="135"/>
      <c r="F79" s="136"/>
      <c r="G79" s="137">
        <f ca="1">IFERROR(NOW()-F79,"")</f>
        <v>45962.096432407408</v>
      </c>
      <c r="H79" s="136"/>
      <c r="I79" s="134" t="str">
        <f>IFERROR(VLOOKUP(D79,DB!A:F,6,0),"")</f>
        <v/>
      </c>
      <c r="J79" s="134" t="str">
        <f>IFERROR(VLOOKUP(D79,DB!A:G,7,0),"")</f>
        <v/>
      </c>
      <c r="K79" s="138"/>
      <c r="L79" s="139" t="str">
        <f>IFERROR(VLOOKUP(D79,DB!A:I,9,0),"")</f>
        <v/>
      </c>
    </row>
    <row r="80" spans="1:12" ht="15" customHeight="1">
      <c r="A80" s="133"/>
      <c r="B80" s="134" t="str">
        <f>IFERROR(VLOOKUP(D80,DB!A:K,11,0),"")</f>
        <v/>
      </c>
      <c r="C80" s="134"/>
      <c r="D80" s="134"/>
      <c r="E80" s="135"/>
      <c r="F80" s="136"/>
      <c r="G80" s="137">
        <f ca="1">IFERROR(NOW()-F80,"")</f>
        <v>45962.096432407408</v>
      </c>
      <c r="H80" s="136"/>
      <c r="I80" s="134" t="str">
        <f>IFERROR(VLOOKUP(D80,DB!A:F,6,0),"")</f>
        <v/>
      </c>
      <c r="J80" s="134" t="str">
        <f>IFERROR(VLOOKUP(D80,DB!A:G,7,0),"")</f>
        <v/>
      </c>
      <c r="K80" s="138"/>
      <c r="L80" s="139" t="str">
        <f>IFERROR(VLOOKUP(D80,DB!A:I,9,0),"")</f>
        <v/>
      </c>
    </row>
    <row r="81" spans="1:12" ht="15" customHeight="1">
      <c r="A81" s="133"/>
      <c r="B81" s="134" t="str">
        <f>IFERROR(VLOOKUP(D81,DB!A:K,11,0),"")</f>
        <v/>
      </c>
      <c r="C81" s="134"/>
      <c r="D81" s="134"/>
      <c r="E81" s="135"/>
      <c r="F81" s="136"/>
      <c r="G81" s="137">
        <f ca="1">IFERROR(NOW()-F81,"")</f>
        <v>45962.096432407408</v>
      </c>
      <c r="H81" s="136"/>
      <c r="I81" s="134" t="str">
        <f>IFERROR(VLOOKUP(D81,DB!A:F,6,0),"")</f>
        <v/>
      </c>
      <c r="J81" s="134" t="str">
        <f>IFERROR(VLOOKUP(D81,DB!A:G,7,0),"")</f>
        <v/>
      </c>
      <c r="K81" s="138"/>
      <c r="L81" s="139" t="str">
        <f>IFERROR(VLOOKUP(D81,DB!A:I,9,0),"")</f>
        <v/>
      </c>
    </row>
    <row r="82" spans="1:12" ht="15" customHeight="1">
      <c r="A82" s="133"/>
      <c r="B82" s="134" t="str">
        <f>IFERROR(VLOOKUP(D82,DB!A:K,11,0),"")</f>
        <v/>
      </c>
      <c r="C82" s="134"/>
      <c r="D82" s="134"/>
      <c r="E82" s="135"/>
      <c r="F82" s="136"/>
      <c r="G82" s="137">
        <f ca="1">IFERROR(NOW()-F82,"")</f>
        <v>45962.096432407408</v>
      </c>
      <c r="H82" s="136"/>
      <c r="I82" s="134" t="str">
        <f>IFERROR(VLOOKUP(D82,DB!A:F,6,0),"")</f>
        <v/>
      </c>
      <c r="J82" s="134" t="str">
        <f>IFERROR(VLOOKUP(D82,DB!A:G,7,0),"")</f>
        <v/>
      </c>
      <c r="K82" s="138"/>
      <c r="L82" s="139" t="str">
        <f>IFERROR(VLOOKUP(D82,DB!A:I,9,0),"")</f>
        <v/>
      </c>
    </row>
    <row r="83" spans="1:12" ht="15" customHeight="1">
      <c r="A83" s="133"/>
      <c r="B83" s="134" t="str">
        <f>IFERROR(VLOOKUP(D83,DB!A:K,11,0),"")</f>
        <v/>
      </c>
      <c r="C83" s="134"/>
      <c r="D83" s="134"/>
      <c r="E83" s="135"/>
      <c r="F83" s="136"/>
      <c r="G83" s="137">
        <f ca="1">IFERROR(NOW()-F83,"")</f>
        <v>45962.096432407408</v>
      </c>
      <c r="H83" s="136"/>
      <c r="I83" s="134" t="str">
        <f>IFERROR(VLOOKUP(D83,DB!A:F,6,0),"")</f>
        <v/>
      </c>
      <c r="J83" s="134" t="str">
        <f>IFERROR(VLOOKUP(D83,DB!A:G,7,0),"")</f>
        <v/>
      </c>
      <c r="K83" s="138"/>
      <c r="L83" s="139" t="str">
        <f>IFERROR(VLOOKUP(D83,DB!A:I,9,0),"")</f>
        <v/>
      </c>
    </row>
    <row r="84" spans="1:12" ht="15" customHeight="1">
      <c r="A84" s="133"/>
      <c r="B84" s="134" t="str">
        <f>IFERROR(VLOOKUP(D84,DB!A:K,11,0),"")</f>
        <v/>
      </c>
      <c r="C84" s="134"/>
      <c r="D84" s="134"/>
      <c r="E84" s="135"/>
      <c r="F84" s="136"/>
      <c r="G84" s="137">
        <f ca="1">IFERROR(NOW()-F84,"")</f>
        <v>45962.096432407408</v>
      </c>
      <c r="H84" s="136"/>
      <c r="I84" s="134" t="str">
        <f>IFERROR(VLOOKUP(D84,DB!A:F,6,0),"")</f>
        <v/>
      </c>
      <c r="J84" s="134" t="str">
        <f>IFERROR(VLOOKUP(D84,DB!A:G,7,0),"")</f>
        <v/>
      </c>
      <c r="K84" s="138"/>
      <c r="L84" s="139" t="str">
        <f>IFERROR(VLOOKUP(D84,DB!A:I,9,0),"")</f>
        <v/>
      </c>
    </row>
    <row r="85" spans="1:12" ht="15" customHeight="1">
      <c r="A85" s="133"/>
      <c r="B85" s="134" t="str">
        <f>IFERROR(VLOOKUP(D85,DB!A:K,11,0),"")</f>
        <v/>
      </c>
      <c r="C85" s="134"/>
      <c r="D85" s="134"/>
      <c r="E85" s="135"/>
      <c r="F85" s="136"/>
      <c r="G85" s="137">
        <f ca="1">IFERROR(NOW()-F85,"")</f>
        <v>45962.096432407408</v>
      </c>
      <c r="H85" s="136"/>
      <c r="I85" s="134" t="str">
        <f>IFERROR(VLOOKUP(D85,DB!A:F,6,0),"")</f>
        <v/>
      </c>
      <c r="J85" s="134" t="str">
        <f>IFERROR(VLOOKUP(D85,DB!A:G,7,0),"")</f>
        <v/>
      </c>
      <c r="K85" s="138"/>
      <c r="L85" s="139" t="str">
        <f>IFERROR(VLOOKUP(D85,DB!A:I,9,0),"")</f>
        <v/>
      </c>
    </row>
    <row r="86" spans="1:12" ht="15" customHeight="1">
      <c r="A86" s="133"/>
      <c r="B86" s="134" t="str">
        <f>IFERROR(VLOOKUP(D86,DB!A:K,11,0),"")</f>
        <v/>
      </c>
      <c r="C86" s="134"/>
      <c r="D86" s="134"/>
      <c r="E86" s="135"/>
      <c r="F86" s="136"/>
      <c r="G86" s="137">
        <f ca="1">IFERROR(NOW()-F86,"")</f>
        <v>45962.096432407408</v>
      </c>
      <c r="H86" s="136"/>
      <c r="I86" s="134" t="str">
        <f>IFERROR(VLOOKUP(D86,DB!A:F,6,0),"")</f>
        <v/>
      </c>
      <c r="J86" s="134" t="str">
        <f>IFERROR(VLOOKUP(D86,DB!A:G,7,0),"")</f>
        <v/>
      </c>
      <c r="K86" s="138"/>
      <c r="L86" s="139" t="str">
        <f>IFERROR(VLOOKUP(D86,DB!A:I,9,0),"")</f>
        <v/>
      </c>
    </row>
    <row r="87" spans="1:12" ht="15" customHeight="1">
      <c r="A87" s="133"/>
      <c r="B87" s="134" t="str">
        <f>IFERROR(VLOOKUP(D87,DB!A:K,11,0),"")</f>
        <v/>
      </c>
      <c r="C87" s="134"/>
      <c r="D87" s="134"/>
      <c r="E87" s="135"/>
      <c r="F87" s="136"/>
      <c r="G87" s="137">
        <f ca="1">IFERROR(NOW()-F87,"")</f>
        <v>45962.096432407408</v>
      </c>
      <c r="H87" s="136"/>
      <c r="I87" s="134" t="str">
        <f>IFERROR(VLOOKUP(D87,DB!A:F,6,0),"")</f>
        <v/>
      </c>
      <c r="J87" s="134" t="str">
        <f>IFERROR(VLOOKUP(D87,DB!A:G,7,0),"")</f>
        <v/>
      </c>
      <c r="K87" s="138"/>
      <c r="L87" s="139" t="str">
        <f>IFERROR(VLOOKUP(D87,DB!A:I,9,0),"")</f>
        <v/>
      </c>
    </row>
    <row r="88" spans="1:12" ht="15" customHeight="1">
      <c r="A88" s="133"/>
      <c r="B88" s="134" t="str">
        <f>IFERROR(VLOOKUP(D88,DB!A:K,11,0),"")</f>
        <v/>
      </c>
      <c r="C88" s="134"/>
      <c r="D88" s="134"/>
      <c r="E88" s="135"/>
      <c r="F88" s="136"/>
      <c r="G88" s="137">
        <f ca="1">IFERROR(NOW()-F88,"")</f>
        <v>45962.096432407408</v>
      </c>
      <c r="H88" s="136"/>
      <c r="I88" s="134" t="str">
        <f>IFERROR(VLOOKUP(D88,DB!A:F,6,0),"")</f>
        <v/>
      </c>
      <c r="J88" s="134" t="str">
        <f>IFERROR(VLOOKUP(D88,DB!A:G,7,0),"")</f>
        <v/>
      </c>
      <c r="K88" s="138"/>
      <c r="L88" s="139" t="str">
        <f>IFERROR(VLOOKUP(D88,DB!A:I,9,0),"")</f>
        <v/>
      </c>
    </row>
    <row r="89" spans="1:12" ht="15" customHeight="1">
      <c r="A89" s="133"/>
      <c r="B89" s="134" t="str">
        <f>IFERROR(VLOOKUP(D89,DB!A:K,11,0),"")</f>
        <v/>
      </c>
      <c r="C89" s="134"/>
      <c r="D89" s="134"/>
      <c r="E89" s="135"/>
      <c r="F89" s="136"/>
      <c r="G89" s="137">
        <f ca="1">IFERROR(NOW()-F89,"")</f>
        <v>45962.096432407408</v>
      </c>
      <c r="H89" s="136"/>
      <c r="I89" s="134" t="str">
        <f>IFERROR(VLOOKUP(D89,DB!A:F,6,0),"")</f>
        <v/>
      </c>
      <c r="J89" s="134" t="str">
        <f>IFERROR(VLOOKUP(D89,DB!A:G,7,0),"")</f>
        <v/>
      </c>
      <c r="K89" s="138"/>
      <c r="L89" s="139" t="str">
        <f>IFERROR(VLOOKUP(D89,DB!A:I,9,0),"")</f>
        <v/>
      </c>
    </row>
    <row r="90" spans="1:12" ht="15" customHeight="1">
      <c r="A90" s="133"/>
      <c r="B90" s="134" t="str">
        <f>IFERROR(VLOOKUP(D90,DB!A:K,11,0),"")</f>
        <v/>
      </c>
      <c r="C90" s="134"/>
      <c r="D90" s="134"/>
      <c r="E90" s="135"/>
      <c r="F90" s="136"/>
      <c r="G90" s="137">
        <f ca="1">IFERROR(NOW()-F90,"")</f>
        <v>45962.096432407408</v>
      </c>
      <c r="H90" s="136"/>
      <c r="I90" s="134" t="str">
        <f>IFERROR(VLOOKUP(D90,DB!A:F,6,0),"")</f>
        <v/>
      </c>
      <c r="J90" s="134" t="str">
        <f>IFERROR(VLOOKUP(D90,DB!A:G,7,0),"")</f>
        <v/>
      </c>
      <c r="K90" s="138"/>
      <c r="L90" s="139" t="str">
        <f>IFERROR(VLOOKUP(D90,DB!A:I,9,0),"")</f>
        <v/>
      </c>
    </row>
    <row r="91" spans="1:12" ht="15" customHeight="1">
      <c r="A91" s="133"/>
      <c r="B91" s="134" t="str">
        <f>IFERROR(VLOOKUP(D91,DB!A:K,11,0),"")</f>
        <v/>
      </c>
      <c r="C91" s="134"/>
      <c r="D91" s="134"/>
      <c r="E91" s="135"/>
      <c r="F91" s="136"/>
      <c r="G91" s="137">
        <f ca="1">IFERROR(NOW()-F91,"")</f>
        <v>45962.096432407408</v>
      </c>
      <c r="H91" s="136"/>
      <c r="I91" s="134" t="str">
        <f>IFERROR(VLOOKUP(D91,DB!A:F,6,0),"")</f>
        <v/>
      </c>
      <c r="J91" s="134" t="str">
        <f>IFERROR(VLOOKUP(D91,DB!A:G,7,0),"")</f>
        <v/>
      </c>
      <c r="K91" s="138"/>
      <c r="L91" s="139" t="str">
        <f>IFERROR(VLOOKUP(D91,DB!A:I,9,0),"")</f>
        <v/>
      </c>
    </row>
    <row r="92" spans="1:12" ht="15" customHeight="1">
      <c r="A92" s="133"/>
      <c r="B92" s="134" t="str">
        <f>IFERROR(VLOOKUP(D92,DB!A:K,11,0),"")</f>
        <v/>
      </c>
      <c r="C92" s="134"/>
      <c r="D92" s="134"/>
      <c r="E92" s="135"/>
      <c r="F92" s="136"/>
      <c r="G92" s="137">
        <f ca="1">IFERROR(NOW()-F92,"")</f>
        <v>45962.096432407408</v>
      </c>
      <c r="H92" s="136"/>
      <c r="I92" s="134" t="str">
        <f>IFERROR(VLOOKUP(D92,DB!A:F,6,0),"")</f>
        <v/>
      </c>
      <c r="J92" s="134" t="str">
        <f>IFERROR(VLOOKUP(D92,DB!A:G,7,0),"")</f>
        <v/>
      </c>
      <c r="K92" s="138"/>
      <c r="L92" s="139" t="str">
        <f>IFERROR(VLOOKUP(D92,DB!A:I,9,0),"")</f>
        <v/>
      </c>
    </row>
    <row r="93" spans="1:12" ht="15" customHeight="1">
      <c r="A93" s="133"/>
      <c r="B93" s="134" t="str">
        <f>IFERROR(VLOOKUP(D93,DB!A:K,11,0),"")</f>
        <v/>
      </c>
      <c r="C93" s="134"/>
      <c r="D93" s="134"/>
      <c r="E93" s="135"/>
      <c r="F93" s="136"/>
      <c r="G93" s="137">
        <f ca="1">IFERROR(NOW()-F93,"")</f>
        <v>45962.096432407408</v>
      </c>
      <c r="H93" s="136"/>
      <c r="I93" s="134" t="str">
        <f>IFERROR(VLOOKUP(D93,DB!A:F,6,0),"")</f>
        <v/>
      </c>
      <c r="J93" s="134" t="str">
        <f>IFERROR(VLOOKUP(D93,DB!A:G,7,0),"")</f>
        <v/>
      </c>
      <c r="K93" s="138"/>
      <c r="L93" s="139" t="str">
        <f>IFERROR(VLOOKUP(D93,DB!A:I,9,0),"")</f>
        <v/>
      </c>
    </row>
    <row r="94" spans="1:12" ht="15" customHeight="1">
      <c r="A94" s="133"/>
      <c r="B94" s="134" t="str">
        <f>IFERROR(VLOOKUP(D94,DB!A:K,11,0),"")</f>
        <v/>
      </c>
      <c r="C94" s="134"/>
      <c r="D94" s="134"/>
      <c r="E94" s="135"/>
      <c r="F94" s="136"/>
      <c r="G94" s="137">
        <f ca="1">IFERROR(NOW()-F94,"")</f>
        <v>45962.096432407408</v>
      </c>
      <c r="H94" s="136"/>
      <c r="I94" s="134" t="str">
        <f>IFERROR(VLOOKUP(D94,DB!A:F,6,0),"")</f>
        <v/>
      </c>
      <c r="J94" s="134" t="str">
        <f>IFERROR(VLOOKUP(D94,DB!A:G,7,0),"")</f>
        <v/>
      </c>
      <c r="K94" s="138"/>
      <c r="L94" s="139" t="str">
        <f>IFERROR(VLOOKUP(D94,DB!A:I,9,0),"")</f>
        <v/>
      </c>
    </row>
    <row r="95" spans="1:12" ht="15" customHeight="1">
      <c r="A95" s="133"/>
      <c r="B95" s="134" t="str">
        <f>IFERROR(VLOOKUP(D95,DB!A:K,11,0),"")</f>
        <v/>
      </c>
      <c r="C95" s="134"/>
      <c r="D95" s="134"/>
      <c r="E95" s="135"/>
      <c r="F95" s="136"/>
      <c r="G95" s="137">
        <f ca="1">IFERROR(NOW()-F95,"")</f>
        <v>45962.096432407408</v>
      </c>
      <c r="H95" s="136"/>
      <c r="I95" s="134" t="str">
        <f>IFERROR(VLOOKUP(D95,DB!A:F,6,0),"")</f>
        <v/>
      </c>
      <c r="J95" s="134" t="str">
        <f>IFERROR(VLOOKUP(D95,DB!A:G,7,0),"")</f>
        <v/>
      </c>
      <c r="K95" s="138"/>
      <c r="L95" s="139" t="str">
        <f>IFERROR(VLOOKUP(D95,DB!A:I,9,0),"")</f>
        <v/>
      </c>
    </row>
    <row r="96" spans="1:12" ht="15" customHeight="1">
      <c r="A96" s="133"/>
      <c r="B96" s="134" t="str">
        <f>IFERROR(VLOOKUP(D96,DB!A:K,11,0),"")</f>
        <v/>
      </c>
      <c r="C96" s="134"/>
      <c r="D96" s="134"/>
      <c r="E96" s="135"/>
      <c r="F96" s="136"/>
      <c r="G96" s="137">
        <f ca="1">IFERROR(NOW()-F96,"")</f>
        <v>45962.096432407408</v>
      </c>
      <c r="H96" s="136"/>
      <c r="I96" s="134" t="str">
        <f>IFERROR(VLOOKUP(D96,DB!A:F,6,0),"")</f>
        <v/>
      </c>
      <c r="J96" s="134" t="str">
        <f>IFERROR(VLOOKUP(D96,DB!A:G,7,0),"")</f>
        <v/>
      </c>
      <c r="K96" s="138"/>
      <c r="L96" s="139" t="str">
        <f>IFERROR(VLOOKUP(D96,DB!A:I,9,0),"")</f>
        <v/>
      </c>
    </row>
    <row r="97" spans="1:12" ht="15" customHeight="1">
      <c r="A97" s="133"/>
      <c r="B97" s="134" t="str">
        <f>IFERROR(VLOOKUP(D97,DB!A:K,11,0),"")</f>
        <v/>
      </c>
      <c r="C97" s="134"/>
      <c r="D97" s="134"/>
      <c r="E97" s="135"/>
      <c r="F97" s="136"/>
      <c r="G97" s="137">
        <f ca="1">IFERROR(NOW()-F97,"")</f>
        <v>45962.096432407408</v>
      </c>
      <c r="H97" s="136"/>
      <c r="I97" s="134" t="str">
        <f>IFERROR(VLOOKUP(D97,DB!A:F,6,0),"")</f>
        <v/>
      </c>
      <c r="J97" s="134" t="str">
        <f>IFERROR(VLOOKUP(D97,DB!A:G,7,0),"")</f>
        <v/>
      </c>
      <c r="K97" s="138"/>
      <c r="L97" s="139" t="str">
        <f>IFERROR(VLOOKUP(D97,DB!A:I,9,0),"")</f>
        <v/>
      </c>
    </row>
    <row r="98" spans="1:12" ht="15" customHeight="1">
      <c r="A98" s="133"/>
      <c r="B98" s="134" t="str">
        <f>IFERROR(VLOOKUP(D98,DB!A:K,11,0),"")</f>
        <v/>
      </c>
      <c r="C98" s="134"/>
      <c r="D98" s="134"/>
      <c r="E98" s="135"/>
      <c r="F98" s="136"/>
      <c r="G98" s="137">
        <f ca="1">IFERROR(NOW()-F98,"")</f>
        <v>45962.096432407408</v>
      </c>
      <c r="H98" s="136"/>
      <c r="I98" s="134" t="str">
        <f>IFERROR(VLOOKUP(D98,DB!A:F,6,0),"")</f>
        <v/>
      </c>
      <c r="J98" s="134" t="str">
        <f>IFERROR(VLOOKUP(D98,DB!A:G,7,0),"")</f>
        <v/>
      </c>
      <c r="K98" s="138"/>
      <c r="L98" s="139" t="str">
        <f>IFERROR(VLOOKUP(D98,DB!A:I,9,0),"")</f>
        <v/>
      </c>
    </row>
    <row r="99" spans="1:12" ht="15" customHeight="1">
      <c r="A99" s="133"/>
      <c r="B99" s="134" t="str">
        <f>IFERROR(VLOOKUP(D99,DB!A:K,11,0),"")</f>
        <v/>
      </c>
      <c r="C99" s="134"/>
      <c r="D99" s="134"/>
      <c r="E99" s="135"/>
      <c r="F99" s="136"/>
      <c r="G99" s="137">
        <f ca="1">IFERROR(NOW()-F99,"")</f>
        <v>45962.096432407408</v>
      </c>
      <c r="H99" s="136"/>
      <c r="I99" s="134" t="str">
        <f>IFERROR(VLOOKUP(D99,DB!A:F,6,0),"")</f>
        <v/>
      </c>
      <c r="J99" s="134" t="str">
        <f>IFERROR(VLOOKUP(D99,DB!A:G,7,0),"")</f>
        <v/>
      </c>
      <c r="K99" s="138"/>
      <c r="L99" s="139" t="str">
        <f>IFERROR(VLOOKUP(D99,DB!A:I,9,0),"")</f>
        <v/>
      </c>
    </row>
    <row r="100" spans="1:12" ht="15" customHeight="1">
      <c r="A100" s="133"/>
      <c r="B100" s="134" t="str">
        <f>IFERROR(VLOOKUP(D100,DB!A:K,11,0),"")</f>
        <v/>
      </c>
      <c r="C100" s="134"/>
      <c r="D100" s="134"/>
      <c r="E100" s="135"/>
      <c r="F100" s="136"/>
      <c r="G100" s="137">
        <f ca="1">IFERROR(NOW()-F100,"")</f>
        <v>45962.096432407408</v>
      </c>
      <c r="H100" s="136"/>
      <c r="I100" s="134" t="str">
        <f>IFERROR(VLOOKUP(D100,DB!A:F,6,0),"")</f>
        <v/>
      </c>
      <c r="J100" s="134" t="str">
        <f>IFERROR(VLOOKUP(D100,DB!A:G,7,0),"")</f>
        <v/>
      </c>
      <c r="K100" s="138"/>
      <c r="L100" s="139" t="str">
        <f>IFERROR(VLOOKUP(D100,DB!A:I,9,0),"")</f>
        <v/>
      </c>
    </row>
    <row r="101" spans="1:12" ht="15" customHeight="1">
      <c r="A101" s="133"/>
      <c r="B101" s="134" t="str">
        <f>IFERROR(VLOOKUP(D101,DB!A:K,11,0),"")</f>
        <v/>
      </c>
      <c r="C101" s="134"/>
      <c r="D101" s="134"/>
      <c r="E101" s="135"/>
      <c r="F101" s="136"/>
      <c r="G101" s="137">
        <f ca="1">IFERROR(NOW()-F101,"")</f>
        <v>45962.096432407408</v>
      </c>
      <c r="H101" s="136"/>
      <c r="I101" s="134" t="str">
        <f>IFERROR(VLOOKUP(D101,DB!A:F,6,0),"")</f>
        <v/>
      </c>
      <c r="J101" s="134" t="str">
        <f>IFERROR(VLOOKUP(D101,DB!A:G,7,0),"")</f>
        <v/>
      </c>
      <c r="K101" s="138"/>
      <c r="L101" s="139" t="str">
        <f>IFERROR(VLOOKUP(D101,DB!A:I,9,0),"")</f>
        <v/>
      </c>
    </row>
    <row r="102" spans="1:12" ht="15" customHeight="1">
      <c r="A102" s="133"/>
      <c r="B102" s="134" t="str">
        <f>IFERROR(VLOOKUP(D102,DB!A:K,11,0),"")</f>
        <v/>
      </c>
      <c r="C102" s="134"/>
      <c r="D102" s="134"/>
      <c r="E102" s="135"/>
      <c r="F102" s="136"/>
      <c r="G102" s="137">
        <f ca="1">IFERROR(NOW()-F102,"")</f>
        <v>45962.096432407408</v>
      </c>
      <c r="H102" s="136"/>
      <c r="I102" s="134" t="str">
        <f>IFERROR(VLOOKUP(D102,DB!A:F,6,0),"")</f>
        <v/>
      </c>
      <c r="J102" s="134" t="str">
        <f>IFERROR(VLOOKUP(D102,DB!A:G,7,0),"")</f>
        <v/>
      </c>
      <c r="K102" s="138"/>
      <c r="L102" s="139" t="str">
        <f>IFERROR(VLOOKUP(D102,DB!A:I,9,0),"")</f>
        <v/>
      </c>
    </row>
    <row r="103" spans="1:12" ht="15" customHeight="1">
      <c r="A103" s="133"/>
      <c r="B103" s="134" t="str">
        <f>IFERROR(VLOOKUP(D103,DB!A:K,11,0),"")</f>
        <v/>
      </c>
      <c r="C103" s="134"/>
      <c r="D103" s="134"/>
      <c r="E103" s="135"/>
      <c r="F103" s="136"/>
      <c r="G103" s="137">
        <f ca="1">IFERROR(NOW()-F103,"")</f>
        <v>45962.096432407408</v>
      </c>
      <c r="H103" s="136"/>
      <c r="I103" s="134" t="str">
        <f>IFERROR(VLOOKUP(D103,DB!A:F,6,0),"")</f>
        <v/>
      </c>
      <c r="J103" s="134" t="str">
        <f>IFERROR(VLOOKUP(D103,DB!A:G,7,0),"")</f>
        <v/>
      </c>
      <c r="K103" s="138"/>
      <c r="L103" s="139" t="str">
        <f>IFERROR(VLOOKUP(D103,DB!A:I,9,0),"")</f>
        <v/>
      </c>
    </row>
    <row r="104" spans="1:12" ht="15" customHeight="1">
      <c r="A104" s="133"/>
      <c r="B104" s="134" t="str">
        <f>IFERROR(VLOOKUP(D104,DB!A:K,11,0),"")</f>
        <v/>
      </c>
      <c r="C104" s="134"/>
      <c r="D104" s="134"/>
      <c r="E104" s="135"/>
      <c r="F104" s="136"/>
      <c r="G104" s="137">
        <f ca="1">IFERROR(NOW()-F104,"")</f>
        <v>45962.096432407408</v>
      </c>
      <c r="H104" s="136"/>
      <c r="I104" s="134" t="str">
        <f>IFERROR(VLOOKUP(D104,DB!A:F,6,0),"")</f>
        <v/>
      </c>
      <c r="J104" s="134" t="str">
        <f>IFERROR(VLOOKUP(D104,DB!A:G,7,0),"")</f>
        <v/>
      </c>
      <c r="K104" s="138"/>
      <c r="L104" s="139" t="str">
        <f>IFERROR(VLOOKUP(D104,DB!A:I,9,0),"")</f>
        <v/>
      </c>
    </row>
    <row r="105" spans="1:12" ht="15" customHeight="1">
      <c r="A105" s="133"/>
      <c r="B105" s="134" t="str">
        <f>IFERROR(VLOOKUP(D105,DB!A:K,11,0),"")</f>
        <v/>
      </c>
      <c r="C105" s="134"/>
      <c r="D105" s="134"/>
      <c r="E105" s="135"/>
      <c r="F105" s="136"/>
      <c r="G105" s="137">
        <f ca="1">IFERROR(NOW()-F105,"")</f>
        <v>45962.096432407408</v>
      </c>
      <c r="H105" s="136"/>
      <c r="I105" s="134" t="str">
        <f>IFERROR(VLOOKUP(D105,DB!A:F,6,0),"")</f>
        <v/>
      </c>
      <c r="J105" s="134" t="str">
        <f>IFERROR(VLOOKUP(D105,DB!A:G,7,0),"")</f>
        <v/>
      </c>
      <c r="K105" s="138"/>
      <c r="L105" s="139" t="str">
        <f>IFERROR(VLOOKUP(D105,DB!A:I,9,0),"")</f>
        <v/>
      </c>
    </row>
    <row r="106" spans="1:12" ht="15" customHeight="1">
      <c r="A106" s="133"/>
      <c r="B106" s="134" t="str">
        <f>IFERROR(VLOOKUP(D106,DB!A:K,11,0),"")</f>
        <v/>
      </c>
      <c r="C106" s="134"/>
      <c r="D106" s="134"/>
      <c r="E106" s="135"/>
      <c r="F106" s="136"/>
      <c r="G106" s="137">
        <f ca="1">IFERROR(NOW()-F106,"")</f>
        <v>45962.096432407408</v>
      </c>
      <c r="H106" s="136"/>
      <c r="I106" s="134" t="str">
        <f>IFERROR(VLOOKUP(D106,DB!A:F,6,0),"")</f>
        <v/>
      </c>
      <c r="J106" s="134" t="str">
        <f>IFERROR(VLOOKUP(D106,DB!A:G,7,0),"")</f>
        <v/>
      </c>
      <c r="K106" s="138"/>
      <c r="L106" s="139" t="str">
        <f>IFERROR(VLOOKUP(D106,DB!A:I,9,0),"")</f>
        <v/>
      </c>
    </row>
    <row r="107" spans="1:12" ht="15" customHeight="1">
      <c r="A107" s="133"/>
      <c r="B107" s="134" t="str">
        <f>IFERROR(VLOOKUP(D107,DB!A:K,11,0),"")</f>
        <v/>
      </c>
      <c r="C107" s="134"/>
      <c r="D107" s="134"/>
      <c r="E107" s="135"/>
      <c r="F107" s="136"/>
      <c r="G107" s="137">
        <f ca="1">IFERROR(NOW()-F107,"")</f>
        <v>45962.096432407408</v>
      </c>
      <c r="H107" s="136"/>
      <c r="I107" s="134" t="str">
        <f>IFERROR(VLOOKUP(D107,DB!A:F,6,0),"")</f>
        <v/>
      </c>
      <c r="J107" s="134" t="str">
        <f>IFERROR(VLOOKUP(D107,DB!A:G,7,0),"")</f>
        <v/>
      </c>
      <c r="K107" s="138"/>
      <c r="L107" s="139" t="str">
        <f>IFERROR(VLOOKUP(D107,DB!A:I,9,0),"")</f>
        <v/>
      </c>
    </row>
    <row r="108" spans="1:12" ht="15" customHeight="1">
      <c r="A108" s="133"/>
      <c r="B108" s="134" t="str">
        <f>IFERROR(VLOOKUP(D108,DB!A:K,11,0),"")</f>
        <v/>
      </c>
      <c r="C108" s="134"/>
      <c r="D108" s="134"/>
      <c r="E108" s="135"/>
      <c r="F108" s="136"/>
      <c r="G108" s="137">
        <f ca="1">IFERROR(NOW()-F108,"")</f>
        <v>45962.096432407408</v>
      </c>
      <c r="H108" s="136"/>
      <c r="I108" s="134" t="str">
        <f>IFERROR(VLOOKUP(D108,DB!A:F,6,0),"")</f>
        <v/>
      </c>
      <c r="J108" s="134" t="str">
        <f>IFERROR(VLOOKUP(D108,DB!A:G,7,0),"")</f>
        <v/>
      </c>
      <c r="K108" s="138"/>
      <c r="L108" s="139" t="str">
        <f>IFERROR(VLOOKUP(D108,DB!A:I,9,0),"")</f>
        <v/>
      </c>
    </row>
    <row r="109" spans="1:12" ht="15" customHeight="1">
      <c r="A109" s="133"/>
      <c r="B109" s="134" t="str">
        <f>IFERROR(VLOOKUP(D109,DB!A:K,11,0),"")</f>
        <v/>
      </c>
      <c r="C109" s="134"/>
      <c r="D109" s="134"/>
      <c r="E109" s="135"/>
      <c r="F109" s="136"/>
      <c r="G109" s="137">
        <f ca="1">IFERROR(NOW()-F109,"")</f>
        <v>45962.096432407408</v>
      </c>
      <c r="H109" s="136"/>
      <c r="I109" s="134" t="str">
        <f>IFERROR(VLOOKUP(D109,DB!A:F,6,0),"")</f>
        <v/>
      </c>
      <c r="J109" s="134" t="str">
        <f>IFERROR(VLOOKUP(D109,DB!A:G,7,0),"")</f>
        <v/>
      </c>
      <c r="K109" s="138"/>
      <c r="L109" s="139" t="str">
        <f>IFERROR(VLOOKUP(D109,DB!A:I,9,0),"")</f>
        <v/>
      </c>
    </row>
    <row r="110" spans="1:12" ht="15" customHeight="1">
      <c r="A110" s="133"/>
      <c r="B110" s="134" t="str">
        <f>IFERROR(VLOOKUP(D110,DB!A:K,11,0),"")</f>
        <v/>
      </c>
      <c r="C110" s="134"/>
      <c r="D110" s="134"/>
      <c r="E110" s="135"/>
      <c r="F110" s="136"/>
      <c r="G110" s="137">
        <f ca="1">IFERROR(NOW()-F110,"")</f>
        <v>45962.096432407408</v>
      </c>
      <c r="H110" s="136"/>
      <c r="I110" s="134" t="str">
        <f>IFERROR(VLOOKUP(D110,DB!A:F,6,0),"")</f>
        <v/>
      </c>
      <c r="J110" s="134" t="str">
        <f>IFERROR(VLOOKUP(D110,DB!A:G,7,0),"")</f>
        <v/>
      </c>
      <c r="K110" s="138"/>
      <c r="L110" s="139" t="str">
        <f>IFERROR(VLOOKUP(D110,DB!A:I,9,0),"")</f>
        <v/>
      </c>
    </row>
    <row r="111" spans="1:12" ht="15" customHeight="1">
      <c r="A111" s="133"/>
      <c r="B111" s="134" t="str">
        <f>IFERROR(VLOOKUP(D111,DB!A:K,11,0),"")</f>
        <v/>
      </c>
      <c r="C111" s="134"/>
      <c r="D111" s="134"/>
      <c r="E111" s="135"/>
      <c r="F111" s="136"/>
      <c r="G111" s="137">
        <f ca="1">IFERROR(NOW()-F111,"")</f>
        <v>45962.096432407408</v>
      </c>
      <c r="H111" s="136"/>
      <c r="I111" s="134" t="str">
        <f>IFERROR(VLOOKUP(D111,DB!A:F,6,0),"")</f>
        <v/>
      </c>
      <c r="J111" s="134" t="str">
        <f>IFERROR(VLOOKUP(D111,DB!A:G,7,0),"")</f>
        <v/>
      </c>
      <c r="K111" s="138"/>
      <c r="L111" s="139" t="str">
        <f>IFERROR(VLOOKUP(D111,DB!A:I,9,0),"")</f>
        <v/>
      </c>
    </row>
    <row r="112" spans="1:12" ht="15" customHeight="1">
      <c r="A112" s="133"/>
      <c r="B112" s="134" t="str">
        <f>IFERROR(VLOOKUP(D112,DB!A:K,11,0),"")</f>
        <v/>
      </c>
      <c r="C112" s="134"/>
      <c r="D112" s="134"/>
      <c r="E112" s="135"/>
      <c r="F112" s="136"/>
      <c r="G112" s="137">
        <f ca="1">IFERROR(NOW()-F112,"")</f>
        <v>45962.096432407408</v>
      </c>
      <c r="H112" s="136"/>
      <c r="I112" s="134" t="str">
        <f>IFERROR(VLOOKUP(D112,DB!A:F,6,0),"")</f>
        <v/>
      </c>
      <c r="J112" s="134" t="str">
        <f>IFERROR(VLOOKUP(D112,DB!A:G,7,0),"")</f>
        <v/>
      </c>
      <c r="K112" s="138"/>
      <c r="L112" s="139" t="str">
        <f>IFERROR(VLOOKUP(D112,DB!A:I,9,0),"")</f>
        <v/>
      </c>
    </row>
    <row r="113" spans="1:12" ht="15" customHeight="1">
      <c r="A113" s="133"/>
      <c r="B113" s="134" t="str">
        <f>IFERROR(VLOOKUP(D113,DB!A:K,11,0),"")</f>
        <v/>
      </c>
      <c r="C113" s="134"/>
      <c r="D113" s="134"/>
      <c r="E113" s="135"/>
      <c r="F113" s="136"/>
      <c r="G113" s="137">
        <f ca="1">IFERROR(NOW()-F113,"")</f>
        <v>45962.096432407408</v>
      </c>
      <c r="H113" s="136"/>
      <c r="I113" s="134" t="str">
        <f>IFERROR(VLOOKUP(D113,DB!A:F,6,0),"")</f>
        <v/>
      </c>
      <c r="J113" s="134" t="str">
        <f>IFERROR(VLOOKUP(D113,DB!A:G,7,0),"")</f>
        <v/>
      </c>
      <c r="K113" s="138"/>
      <c r="L113" s="139" t="str">
        <f>IFERROR(VLOOKUP(D113,DB!A:I,9,0),"")</f>
        <v/>
      </c>
    </row>
    <row r="114" spans="1:12" ht="15" customHeight="1">
      <c r="A114" s="133"/>
      <c r="B114" s="134" t="str">
        <f>IFERROR(VLOOKUP(D114,DB!A:K,11,0),"")</f>
        <v/>
      </c>
      <c r="C114" s="134"/>
      <c r="D114" s="134"/>
      <c r="E114" s="135"/>
      <c r="F114" s="136"/>
      <c r="G114" s="137">
        <f ca="1">IFERROR(NOW()-F114,"")</f>
        <v>45962.096432407408</v>
      </c>
      <c r="H114" s="136"/>
      <c r="I114" s="134" t="str">
        <f>IFERROR(VLOOKUP(D114,DB!A:F,6,0),"")</f>
        <v/>
      </c>
      <c r="J114" s="134" t="str">
        <f>IFERROR(VLOOKUP(D114,DB!A:G,7,0),"")</f>
        <v/>
      </c>
      <c r="K114" s="138"/>
      <c r="L114" s="139" t="str">
        <f>IFERROR(VLOOKUP(D114,DB!A:I,9,0),"")</f>
        <v/>
      </c>
    </row>
    <row r="115" spans="1:12" ht="15" customHeight="1">
      <c r="A115" s="133"/>
      <c r="B115" s="134" t="str">
        <f>IFERROR(VLOOKUP(D115,DB!A:K,11,0),"")</f>
        <v/>
      </c>
      <c r="C115" s="134"/>
      <c r="D115" s="134"/>
      <c r="E115" s="135"/>
      <c r="F115" s="136"/>
      <c r="G115" s="137">
        <f ca="1">IFERROR(NOW()-F115,"")</f>
        <v>45962.096432407408</v>
      </c>
      <c r="H115" s="136"/>
      <c r="I115" s="134" t="str">
        <f>IFERROR(VLOOKUP(D115,DB!A:F,6,0),"")</f>
        <v/>
      </c>
      <c r="J115" s="134" t="str">
        <f>IFERROR(VLOOKUP(D115,DB!A:G,7,0),"")</f>
        <v/>
      </c>
      <c r="K115" s="138"/>
      <c r="L115" s="139" t="str">
        <f>IFERROR(VLOOKUP(D115,DB!A:I,9,0),"")</f>
        <v/>
      </c>
    </row>
    <row r="116" spans="1:12" ht="15" customHeight="1">
      <c r="A116" s="133"/>
      <c r="B116" s="134" t="str">
        <f>IFERROR(VLOOKUP(D116,DB!A:K,11,0),"")</f>
        <v/>
      </c>
      <c r="C116" s="134"/>
      <c r="D116" s="134"/>
      <c r="E116" s="135"/>
      <c r="F116" s="136"/>
      <c r="G116" s="137">
        <f ca="1">IFERROR(NOW()-F116,"")</f>
        <v>45962.096432407408</v>
      </c>
      <c r="H116" s="136"/>
      <c r="I116" s="134" t="str">
        <f>IFERROR(VLOOKUP(D116,DB!A:F,6,0),"")</f>
        <v/>
      </c>
      <c r="J116" s="134" t="str">
        <f>IFERROR(VLOOKUP(D116,DB!A:G,7,0),"")</f>
        <v/>
      </c>
      <c r="K116" s="138"/>
      <c r="L116" s="139" t="str">
        <f>IFERROR(VLOOKUP(D116,DB!A:I,9,0),"")</f>
        <v/>
      </c>
    </row>
    <row r="117" spans="1:12" ht="15" customHeight="1">
      <c r="A117" s="133"/>
      <c r="B117" s="134" t="str">
        <f>IFERROR(VLOOKUP(D117,DB!A:K,11,0),"")</f>
        <v/>
      </c>
      <c r="C117" s="134"/>
      <c r="D117" s="134"/>
      <c r="E117" s="135"/>
      <c r="F117" s="136"/>
      <c r="G117" s="137">
        <f ca="1">IFERROR(NOW()-F117,"")</f>
        <v>45962.096432407408</v>
      </c>
      <c r="H117" s="136"/>
      <c r="I117" s="134" t="str">
        <f>IFERROR(VLOOKUP(D117,DB!A:F,6,0),"")</f>
        <v/>
      </c>
      <c r="J117" s="134" t="str">
        <f>IFERROR(VLOOKUP(D117,DB!A:G,7,0),"")</f>
        <v/>
      </c>
      <c r="K117" s="138"/>
      <c r="L117" s="139" t="str">
        <f>IFERROR(VLOOKUP(D117,DB!A:I,9,0),"")</f>
        <v/>
      </c>
    </row>
    <row r="118" spans="1:12" ht="15" customHeight="1">
      <c r="A118" s="133"/>
      <c r="B118" s="134" t="str">
        <f>IFERROR(VLOOKUP(D118,DB!A:K,11,0),"")</f>
        <v/>
      </c>
      <c r="C118" s="134"/>
      <c r="D118" s="134"/>
      <c r="E118" s="135"/>
      <c r="F118" s="136"/>
      <c r="G118" s="137">
        <f ca="1">IFERROR(NOW()-F118,"")</f>
        <v>45962.096432407408</v>
      </c>
      <c r="H118" s="136"/>
      <c r="I118" s="134" t="str">
        <f>IFERROR(VLOOKUP(D118,DB!A:F,6,0),"")</f>
        <v/>
      </c>
      <c r="J118" s="134" t="str">
        <f>IFERROR(VLOOKUP(D118,DB!A:G,7,0),"")</f>
        <v/>
      </c>
      <c r="K118" s="138"/>
      <c r="L118" s="139" t="str">
        <f>IFERROR(VLOOKUP(D118,DB!A:I,9,0),"")</f>
        <v/>
      </c>
    </row>
    <row r="119" spans="1:12" ht="15" customHeight="1">
      <c r="A119" s="133"/>
      <c r="B119" s="134" t="str">
        <f>IFERROR(VLOOKUP(D119,DB!A:K,11,0),"")</f>
        <v/>
      </c>
      <c r="C119" s="134"/>
      <c r="D119" s="134"/>
      <c r="E119" s="135"/>
      <c r="F119" s="136"/>
      <c r="G119" s="137">
        <f ca="1">IFERROR(NOW()-F119,"")</f>
        <v>45962.096432407408</v>
      </c>
      <c r="H119" s="136"/>
      <c r="I119" s="134" t="str">
        <f>IFERROR(VLOOKUP(D119,DB!A:F,6,0),"")</f>
        <v/>
      </c>
      <c r="J119" s="134" t="str">
        <f>IFERROR(VLOOKUP(D119,DB!A:G,7,0),"")</f>
        <v/>
      </c>
      <c r="K119" s="138"/>
      <c r="L119" s="139" t="str">
        <f>IFERROR(VLOOKUP(D119,DB!A:I,9,0),"")</f>
        <v/>
      </c>
    </row>
    <row r="120" spans="1:12" ht="15" customHeight="1">
      <c r="A120" s="133"/>
      <c r="B120" s="134" t="str">
        <f>IFERROR(VLOOKUP(D120,DB!A:K,11,0),"")</f>
        <v/>
      </c>
      <c r="C120" s="134"/>
      <c r="D120" s="134"/>
      <c r="E120" s="135"/>
      <c r="F120" s="136"/>
      <c r="G120" s="137">
        <f ca="1">IFERROR(NOW()-F120,"")</f>
        <v>45962.096432407408</v>
      </c>
      <c r="H120" s="136"/>
      <c r="I120" s="134" t="str">
        <f>IFERROR(VLOOKUP(D120,DB!A:F,6,0),"")</f>
        <v/>
      </c>
      <c r="J120" s="134" t="str">
        <f>IFERROR(VLOOKUP(D120,DB!A:G,7,0),"")</f>
        <v/>
      </c>
      <c r="K120" s="138"/>
      <c r="L120" s="139" t="str">
        <f>IFERROR(VLOOKUP(D120,DB!A:I,9,0),"")</f>
        <v/>
      </c>
    </row>
    <row r="121" spans="1:12" ht="15" customHeight="1">
      <c r="A121" s="133"/>
      <c r="B121" s="134" t="str">
        <f>IFERROR(VLOOKUP(D121,DB!A:K,11,0),"")</f>
        <v/>
      </c>
      <c r="C121" s="134"/>
      <c r="D121" s="134"/>
      <c r="E121" s="135"/>
      <c r="F121" s="136"/>
      <c r="G121" s="137">
        <f ca="1">IFERROR(NOW()-F121,"")</f>
        <v>45962.096432407408</v>
      </c>
      <c r="H121" s="136"/>
      <c r="I121" s="134" t="str">
        <f>IFERROR(VLOOKUP(D121,DB!A:F,6,0),"")</f>
        <v/>
      </c>
      <c r="J121" s="134" t="str">
        <f>IFERROR(VLOOKUP(D121,DB!A:G,7,0),"")</f>
        <v/>
      </c>
      <c r="K121" s="138"/>
      <c r="L121" s="139" t="str">
        <f>IFERROR(VLOOKUP(D121,DB!A:I,9,0),"")</f>
        <v/>
      </c>
    </row>
    <row r="122" spans="1:12" ht="15" customHeight="1">
      <c r="A122" s="133"/>
      <c r="B122" s="134" t="str">
        <f>IFERROR(VLOOKUP(D122,DB!A:K,11,0),"")</f>
        <v/>
      </c>
      <c r="C122" s="134"/>
      <c r="D122" s="134"/>
      <c r="E122" s="135"/>
      <c r="F122" s="136"/>
      <c r="G122" s="137">
        <f ca="1">IFERROR(NOW()-F122,"")</f>
        <v>45962.096432407408</v>
      </c>
      <c r="H122" s="136"/>
      <c r="I122" s="134" t="str">
        <f>IFERROR(VLOOKUP(D122,DB!A:F,6,0),"")</f>
        <v/>
      </c>
      <c r="J122" s="134" t="str">
        <f>IFERROR(VLOOKUP(D122,DB!A:G,7,0),"")</f>
        <v/>
      </c>
      <c r="K122" s="138"/>
      <c r="L122" s="139" t="str">
        <f>IFERROR(VLOOKUP(D122,DB!A:I,9,0),"")</f>
        <v/>
      </c>
    </row>
    <row r="123" spans="1:12" ht="15" customHeight="1">
      <c r="A123" s="133"/>
      <c r="B123" s="134" t="str">
        <f>IFERROR(VLOOKUP(D123,DB!A:K,11,0),"")</f>
        <v/>
      </c>
      <c r="C123" s="134"/>
      <c r="D123" s="134"/>
      <c r="E123" s="135"/>
      <c r="F123" s="136"/>
      <c r="G123" s="137">
        <f ca="1">IFERROR(NOW()-F123,"")</f>
        <v>45962.096432407408</v>
      </c>
      <c r="H123" s="136"/>
      <c r="I123" s="134" t="str">
        <f>IFERROR(VLOOKUP(D123,DB!A:F,6,0),"")</f>
        <v/>
      </c>
      <c r="J123" s="134" t="str">
        <f>IFERROR(VLOOKUP(D123,DB!A:G,7,0),"")</f>
        <v/>
      </c>
      <c r="K123" s="138"/>
      <c r="L123" s="139" t="str">
        <f>IFERROR(VLOOKUP(D123,DB!A:I,9,0),"")</f>
        <v/>
      </c>
    </row>
    <row r="124" spans="1:12" ht="15" customHeight="1">
      <c r="A124" s="133"/>
      <c r="B124" s="134" t="str">
        <f>IFERROR(VLOOKUP(D124,DB!A:K,11,0),"")</f>
        <v/>
      </c>
      <c r="C124" s="134"/>
      <c r="D124" s="134"/>
      <c r="E124" s="135"/>
      <c r="F124" s="136"/>
      <c r="G124" s="137">
        <f ca="1">IFERROR(NOW()-F124,"")</f>
        <v>45962.096432407408</v>
      </c>
      <c r="H124" s="136"/>
      <c r="I124" s="134" t="str">
        <f>IFERROR(VLOOKUP(D124,DB!A:F,6,0),"")</f>
        <v/>
      </c>
      <c r="J124" s="134" t="str">
        <f>IFERROR(VLOOKUP(D124,DB!A:G,7,0),"")</f>
        <v/>
      </c>
      <c r="K124" s="138"/>
      <c r="L124" s="139" t="str">
        <f>IFERROR(VLOOKUP(D124,DB!A:I,9,0),"")</f>
        <v/>
      </c>
    </row>
    <row r="125" spans="1:12" ht="15" customHeight="1">
      <c r="A125" s="133"/>
      <c r="B125" s="134" t="str">
        <f>IFERROR(VLOOKUP(D125,DB!A:K,11,0),"")</f>
        <v/>
      </c>
      <c r="C125" s="134"/>
      <c r="D125" s="134"/>
      <c r="E125" s="135"/>
      <c r="F125" s="136"/>
      <c r="G125" s="137">
        <f ca="1">IFERROR(NOW()-F125,"")</f>
        <v>45962.096432407408</v>
      </c>
      <c r="H125" s="136"/>
      <c r="I125" s="134" t="str">
        <f>IFERROR(VLOOKUP(D125,DB!A:F,6,0),"")</f>
        <v/>
      </c>
      <c r="J125" s="134" t="str">
        <f>IFERROR(VLOOKUP(D125,DB!A:G,7,0),"")</f>
        <v/>
      </c>
      <c r="K125" s="138"/>
      <c r="L125" s="139" t="str">
        <f>IFERROR(VLOOKUP(D125,DB!A:I,9,0),"")</f>
        <v/>
      </c>
    </row>
    <row r="126" spans="1:12" ht="15" customHeight="1">
      <c r="A126" s="133"/>
      <c r="B126" s="134" t="str">
        <f>IFERROR(VLOOKUP(D126,DB!A:K,11,0),"")</f>
        <v/>
      </c>
      <c r="C126" s="134"/>
      <c r="D126" s="134"/>
      <c r="E126" s="135"/>
      <c r="F126" s="136"/>
      <c r="G126" s="137">
        <f ca="1">IFERROR(NOW()-F126,"")</f>
        <v>45962.096432407408</v>
      </c>
      <c r="H126" s="136"/>
      <c r="I126" s="134" t="str">
        <f>IFERROR(VLOOKUP(D126,DB!A:F,6,0),"")</f>
        <v/>
      </c>
      <c r="J126" s="134" t="str">
        <f>IFERROR(VLOOKUP(D126,DB!A:G,7,0),"")</f>
        <v/>
      </c>
      <c r="K126" s="138"/>
      <c r="L126" s="139" t="str">
        <f>IFERROR(VLOOKUP(D126,DB!A:I,9,0),"")</f>
        <v/>
      </c>
    </row>
    <row r="127" spans="1:12" ht="15" customHeight="1">
      <c r="A127" s="133"/>
      <c r="B127" s="134" t="str">
        <f>IFERROR(VLOOKUP(D127,DB!A:K,11,0),"")</f>
        <v/>
      </c>
      <c r="C127" s="134"/>
      <c r="D127" s="134"/>
      <c r="E127" s="135"/>
      <c r="F127" s="136"/>
      <c r="G127" s="137">
        <f ca="1">IFERROR(NOW()-F127,"")</f>
        <v>45962.096432407408</v>
      </c>
      <c r="H127" s="136"/>
      <c r="I127" s="134" t="str">
        <f>IFERROR(VLOOKUP(D127,DB!A:F,6,0),"")</f>
        <v/>
      </c>
      <c r="J127" s="134" t="str">
        <f>IFERROR(VLOOKUP(D127,DB!A:G,7,0),"")</f>
        <v/>
      </c>
      <c r="K127" s="138"/>
      <c r="L127" s="139" t="str">
        <f>IFERROR(VLOOKUP(D127,DB!A:I,9,0),"")</f>
        <v/>
      </c>
    </row>
    <row r="128" spans="1:12" ht="15" customHeight="1">
      <c r="A128" s="145"/>
      <c r="B128" s="146" t="str">
        <f>IFERROR(VLOOKUP(D128,DB!A:K,11,0),"")</f>
        <v/>
      </c>
      <c r="C128" s="146"/>
      <c r="D128" s="146"/>
      <c r="E128" s="147"/>
      <c r="F128" s="148"/>
      <c r="G128" s="149">
        <f ca="1">IFERROR(NOW()-F128,"")</f>
        <v>45962.096432407408</v>
      </c>
      <c r="H128" s="148"/>
      <c r="I128" s="146" t="str">
        <f>IFERROR(VLOOKUP(D128,DB!A:F,6,0),"")</f>
        <v/>
      </c>
      <c r="J128" s="146" t="str">
        <f>IFERROR(VLOOKUP(D128,DB!A:G,7,0),"")</f>
        <v/>
      </c>
      <c r="K128" s="150"/>
      <c r="L128" s="151" t="str">
        <f>IFERROR(VLOOKUP(D128,DB!A:I,9,0),"")</f>
        <v/>
      </c>
    </row>
  </sheetData>
  <customSheetViews>
    <customSheetView guid="{F6042A99-DD27-4453-835D-0834D95730CC}" filter="1" showAutoFilter="1">
      <pageMargins left="0" right="0" top="0" bottom="0" header="0" footer="0"/>
      <autoFilter ref="B1:M1" xr:uid="{A78C0F32-0850-427C-B3D2-7E12858545CE}"/>
    </customSheetView>
  </customSheetViews>
  <dataValidations count="2">
    <dataValidation allowBlank="1" showInputMessage="1" showErrorMessage="1" sqref="E1" xr:uid="{5DBA255D-CDD9-49FB-AD3C-AF70AB4EE696}"/>
    <dataValidation type="list" allowBlank="1" showInputMessage="1" showErrorMessage="1" sqref="E2:E128"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64"/>
  <sheetViews>
    <sheetView workbookViewId="0">
      <selection activeCell="A5" sqref="A5:XFD5"/>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3.09765625" style="73" bestFit="1" customWidth="1"/>
    <col min="8" max="8" width="14.796875" style="74" customWidth="1"/>
    <col min="9" max="9" width="10.5" style="71" customWidth="1"/>
    <col min="10" max="10" width="14.69921875" style="71" customWidth="1"/>
    <col min="11" max="11" width="50.19921875" style="75" customWidth="1"/>
    <col min="12" max="12" width="5.8984375" style="71" bestFit="1" customWidth="1"/>
    <col min="13" max="16384" width="11.19921875" style="71"/>
  </cols>
  <sheetData>
    <row r="1" spans="1:88" s="70" customFormat="1" ht="48.75" customHeight="1">
      <c r="A1" s="93" t="s">
        <v>39010</v>
      </c>
      <c r="B1" s="93" t="s">
        <v>39011</v>
      </c>
      <c r="C1" s="93" t="s">
        <v>39012</v>
      </c>
      <c r="D1" s="93" t="s">
        <v>166</v>
      </c>
      <c r="E1" s="93" t="s">
        <v>39013</v>
      </c>
      <c r="F1" s="92" t="s">
        <v>39014</v>
      </c>
      <c r="G1" s="91" t="s">
        <v>39015</v>
      </c>
      <c r="H1" s="92" t="s">
        <v>39016</v>
      </c>
      <c r="I1" s="93" t="s">
        <v>39017</v>
      </c>
      <c r="J1" s="93" t="s">
        <v>39018</v>
      </c>
      <c r="K1" s="93" t="s">
        <v>39019</v>
      </c>
      <c r="L1" s="93" t="s">
        <v>8</v>
      </c>
      <c r="M1" s="90" t="s">
        <v>39023</v>
      </c>
      <c r="N1" s="90" t="s">
        <v>39024</v>
      </c>
      <c r="O1" s="90" t="s">
        <v>39025</v>
      </c>
      <c r="P1" s="90" t="s">
        <v>39026</v>
      </c>
      <c r="Q1" s="90" t="s">
        <v>39027</v>
      </c>
      <c r="R1" s="90" t="s">
        <v>39028</v>
      </c>
      <c r="S1" s="90" t="s">
        <v>39029</v>
      </c>
      <c r="T1" s="90" t="s">
        <v>39030</v>
      </c>
      <c r="U1" s="90" t="s">
        <v>39031</v>
      </c>
      <c r="V1" s="90" t="s">
        <v>39032</v>
      </c>
      <c r="W1" s="90" t="s">
        <v>39033</v>
      </c>
      <c r="X1" s="90" t="s">
        <v>39034</v>
      </c>
      <c r="Y1" s="90" t="s">
        <v>39035</v>
      </c>
      <c r="Z1" s="90" t="s">
        <v>39036</v>
      </c>
      <c r="AA1" s="90" t="s">
        <v>39037</v>
      </c>
      <c r="AB1" s="90" t="s">
        <v>39038</v>
      </c>
      <c r="AC1" s="90" t="s">
        <v>39039</v>
      </c>
      <c r="AD1" s="90" t="s">
        <v>39040</v>
      </c>
      <c r="AE1" s="90" t="s">
        <v>39041</v>
      </c>
      <c r="AF1" s="90" t="s">
        <v>39042</v>
      </c>
      <c r="AG1" s="90" t="s">
        <v>39043</v>
      </c>
      <c r="AH1" s="90" t="s">
        <v>39044</v>
      </c>
      <c r="AI1" s="90" t="s">
        <v>39045</v>
      </c>
      <c r="AJ1" s="90" t="s">
        <v>39046</v>
      </c>
      <c r="AK1" s="90" t="s">
        <v>39047</v>
      </c>
      <c r="AL1" s="90" t="s">
        <v>39048</v>
      </c>
      <c r="AM1" s="90" t="s">
        <v>39049</v>
      </c>
      <c r="AN1" s="90" t="s">
        <v>39050</v>
      </c>
      <c r="AO1" s="90" t="s">
        <v>39051</v>
      </c>
      <c r="AP1" s="90" t="s">
        <v>39052</v>
      </c>
      <c r="AQ1" s="90" t="s">
        <v>39053</v>
      </c>
      <c r="AR1" s="90" t="s">
        <v>39054</v>
      </c>
      <c r="AS1" s="90" t="s">
        <v>39055</v>
      </c>
      <c r="AT1" s="90" t="s">
        <v>39056</v>
      </c>
      <c r="AU1" s="90" t="s">
        <v>39057</v>
      </c>
      <c r="AV1" s="90" t="s">
        <v>39058</v>
      </c>
      <c r="AW1" s="90" t="s">
        <v>39059</v>
      </c>
      <c r="AX1" s="90" t="s">
        <v>39060</v>
      </c>
      <c r="AY1" s="90" t="s">
        <v>39061</v>
      </c>
      <c r="AZ1" s="90" t="s">
        <v>39062</v>
      </c>
      <c r="BA1" s="90" t="s">
        <v>39063</v>
      </c>
      <c r="BB1" s="90" t="s">
        <v>39064</v>
      </c>
      <c r="BC1" s="90" t="s">
        <v>39065</v>
      </c>
      <c r="BD1" s="90" t="s">
        <v>39066</v>
      </c>
      <c r="BE1" s="90" t="s">
        <v>39067</v>
      </c>
      <c r="BF1" s="90" t="s">
        <v>39068</v>
      </c>
      <c r="BG1" s="90" t="s">
        <v>39069</v>
      </c>
      <c r="BH1" s="90" t="s">
        <v>39070</v>
      </c>
      <c r="BI1" s="90" t="s">
        <v>39071</v>
      </c>
      <c r="BJ1" s="90" t="s">
        <v>39072</v>
      </c>
      <c r="BK1" s="90" t="s">
        <v>39073</v>
      </c>
      <c r="BL1" s="90" t="s">
        <v>39074</v>
      </c>
      <c r="BM1" s="90" t="s">
        <v>39075</v>
      </c>
      <c r="BN1" s="90" t="s">
        <v>39076</v>
      </c>
      <c r="BO1" s="90" t="s">
        <v>39077</v>
      </c>
      <c r="BP1" s="90" t="s">
        <v>39078</v>
      </c>
      <c r="BQ1" s="90" t="s">
        <v>39079</v>
      </c>
      <c r="BR1" s="90" t="s">
        <v>39080</v>
      </c>
      <c r="BS1" s="90" t="s">
        <v>39081</v>
      </c>
      <c r="BT1" s="90" t="s">
        <v>39082</v>
      </c>
      <c r="BU1" s="90" t="s">
        <v>39083</v>
      </c>
      <c r="BV1" s="90" t="s">
        <v>39084</v>
      </c>
      <c r="BW1" s="90" t="s">
        <v>39085</v>
      </c>
      <c r="BX1" s="90" t="s">
        <v>39086</v>
      </c>
      <c r="BY1" s="90" t="s">
        <v>39087</v>
      </c>
      <c r="BZ1" s="90" t="s">
        <v>39088</v>
      </c>
      <c r="CA1" s="90" t="s">
        <v>39089</v>
      </c>
      <c r="CB1" s="90" t="s">
        <v>39090</v>
      </c>
      <c r="CC1" s="90" t="s">
        <v>39091</v>
      </c>
      <c r="CD1" s="90" t="s">
        <v>39092</v>
      </c>
      <c r="CE1" s="90" t="s">
        <v>39093</v>
      </c>
      <c r="CF1" s="90" t="s">
        <v>39094</v>
      </c>
      <c r="CG1" s="90" t="s">
        <v>39095</v>
      </c>
      <c r="CH1" s="90" t="s">
        <v>39096</v>
      </c>
      <c r="CI1" s="90" t="s">
        <v>39097</v>
      </c>
      <c r="CJ1" s="90" t="s">
        <v>39098</v>
      </c>
    </row>
    <row r="2" spans="1:88" s="70" customFormat="1" ht="31.5" customHeight="1">
      <c r="A2" s="63" t="s">
        <v>39099</v>
      </c>
      <c r="B2" s="63" t="s">
        <v>27</v>
      </c>
      <c r="C2" s="63">
        <v>1</v>
      </c>
      <c r="D2" s="63" t="s">
        <v>19542</v>
      </c>
      <c r="E2" s="87" t="s">
        <v>39100</v>
      </c>
      <c r="F2" s="76">
        <v>45322.056979166664</v>
      </c>
      <c r="G2" s="77" t="s">
        <v>39101</v>
      </c>
      <c r="H2" s="89">
        <v>45322.050729166665</v>
      </c>
      <c r="I2" s="63" t="s">
        <v>88</v>
      </c>
      <c r="J2" s="63" t="s">
        <v>65</v>
      </c>
      <c r="K2" s="88" t="s">
        <v>39102</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39103</v>
      </c>
      <c r="B3" s="63" t="str">
        <f>IFERROR(VLOOKUP(D3,DB!A:K,11,0),"")</f>
        <v>R2</v>
      </c>
      <c r="C3" s="63">
        <v>1</v>
      </c>
      <c r="D3" s="63" t="s">
        <v>25643</v>
      </c>
      <c r="E3" s="87" t="s">
        <v>39021</v>
      </c>
      <c r="F3" s="76">
        <v>45824.999837962961</v>
      </c>
      <c r="G3" s="77">
        <f ca="1">IFERROR(NOW()-F3,"-")</f>
        <v>137.09659456018562</v>
      </c>
      <c r="H3" s="76">
        <v>45824.993587962963</v>
      </c>
      <c r="I3" s="63" t="str">
        <f>IFERROR(VLOOKUP(D3,DB!A:F,6,0),"")</f>
        <v>Generator-SG</v>
      </c>
      <c r="J3" s="63" t="str">
        <f>IFERROR(VLOOKUP(D3,DB!A:G,7,0),"")</f>
        <v>Good</v>
      </c>
      <c r="K3" s="88" t="s">
        <v>39104</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39105</v>
      </c>
      <c r="B4" s="18" t="str">
        <f>IFERROR(VLOOKUP(D4,DB!A:K,11,0),"")</f>
        <v>R2</v>
      </c>
      <c r="C4" s="18">
        <v>1</v>
      </c>
      <c r="D4" s="18" t="s">
        <v>27532</v>
      </c>
      <c r="E4" s="114" t="s">
        <v>39100</v>
      </c>
      <c r="F4" s="115">
        <v>45958.742083333331</v>
      </c>
      <c r="G4" s="116">
        <f ca="1">IFERROR(NOW()-F4,"-")</f>
        <v>3.3543490740776178</v>
      </c>
      <c r="H4" s="115">
        <v>45958.649699074071</v>
      </c>
      <c r="I4" s="18" t="str">
        <f>IFERROR(VLOOKUP(D4,DB!A:F,6,0),"")</f>
        <v>Generator-SG</v>
      </c>
      <c r="J4" s="18" t="str">
        <f>IFERROR(VLOOKUP(D4,DB!A:G,7,0),"")</f>
        <v>Dead</v>
      </c>
      <c r="K4" s="19" t="s">
        <v>39106</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
      </c>
      <c r="C5" s="18"/>
      <c r="D5" s="18"/>
      <c r="E5" s="114"/>
      <c r="F5" s="115"/>
      <c r="G5" s="116">
        <f ca="1">IFERROR(NOW()-F5,"-")</f>
        <v>45962.096432407408</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45962.096432407408</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45962.096432407408</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9"/>
      <c r="E8" s="114"/>
      <c r="F8" s="115"/>
      <c r="G8" s="116">
        <f ca="1">IFERROR(NOW()-F8,"-")</f>
        <v>45962.096432407408</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45962.096432407408</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45962.096432407408</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45962.096432407408</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45962.096432407408</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45962.096432407408</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45962.096432407408</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45962.096432407408</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45962.096432407408</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45962.096432407408</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45962.096432407408</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45962.096432407408</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61"/>
      <c r="B20" s="162" t="str">
        <f>IFERROR(VLOOKUP(D20,DB!A:K,11,0),"")</f>
        <v/>
      </c>
      <c r="C20" s="162"/>
      <c r="D20" s="162"/>
      <c r="E20" s="163"/>
      <c r="F20" s="164"/>
      <c r="G20" s="165">
        <f ca="1">IFERROR(NOW()-F20,"-")</f>
        <v>45962.096432407408</v>
      </c>
      <c r="H20" s="164"/>
      <c r="I20" s="162" t="str">
        <f>IFERROR(VLOOKUP(D20,DB!A:F,6,0),"")</f>
        <v/>
      </c>
      <c r="J20" s="162" t="str">
        <f>IFERROR(VLOOKUP(D20,DB!A:G,7,0),"")</f>
        <v/>
      </c>
      <c r="K20" s="166"/>
      <c r="L20" s="162" t="str">
        <f>IFERROR(VLOOKUP(D20,DB!A:I,9,0),"")</f>
        <v/>
      </c>
      <c r="M20" s="162"/>
      <c r="N20" s="162"/>
      <c r="O20" s="162"/>
      <c r="P20" s="162"/>
      <c r="Q20" s="162"/>
      <c r="R20" s="162"/>
      <c r="S20" s="162"/>
      <c r="T20" s="162"/>
      <c r="U20" s="162"/>
      <c r="V20" s="162"/>
      <c r="W20" s="162"/>
      <c r="X20" s="162"/>
      <c r="Y20" s="162"/>
      <c r="Z20" s="162"/>
      <c r="AA20" s="162"/>
      <c r="AB20" s="162"/>
      <c r="AC20" s="162"/>
      <c r="AD20" s="162"/>
      <c r="AE20" s="162"/>
      <c r="AF20" s="162"/>
      <c r="AG20" s="162"/>
      <c r="AH20" s="162"/>
      <c r="AI20" s="162"/>
      <c r="AJ20" s="162"/>
      <c r="AK20" s="162"/>
      <c r="AL20" s="162"/>
      <c r="AM20" s="162"/>
      <c r="AN20" s="162"/>
      <c r="AO20" s="162"/>
      <c r="AP20" s="162"/>
      <c r="AQ20" s="162"/>
      <c r="AR20" s="162"/>
      <c r="AS20" s="162"/>
      <c r="AT20" s="162"/>
      <c r="AU20" s="162"/>
      <c r="AV20" s="162"/>
      <c r="AW20" s="162"/>
      <c r="AX20" s="162"/>
      <c r="AY20" s="162"/>
      <c r="AZ20" s="162"/>
      <c r="BA20" s="162"/>
      <c r="BB20" s="162"/>
      <c r="BC20" s="162"/>
      <c r="BD20" s="162"/>
      <c r="BE20" s="162"/>
      <c r="BF20" s="162"/>
      <c r="BG20" s="162"/>
      <c r="BH20" s="162"/>
      <c r="BI20" s="162"/>
      <c r="BJ20" s="162"/>
      <c r="BK20" s="162"/>
      <c r="BL20" s="162"/>
      <c r="BM20" s="162"/>
      <c r="BN20" s="162"/>
      <c r="BO20" s="162"/>
      <c r="BP20" s="162"/>
      <c r="BQ20" s="162"/>
      <c r="BR20" s="162"/>
      <c r="BS20" s="162"/>
      <c r="BT20" s="162"/>
      <c r="BU20" s="162"/>
      <c r="BV20" s="162"/>
      <c r="BW20" s="162"/>
      <c r="BX20" s="162"/>
      <c r="BY20" s="162"/>
      <c r="BZ20" s="162"/>
      <c r="CA20" s="162"/>
      <c r="CB20" s="162"/>
      <c r="CC20" s="162"/>
      <c r="CD20" s="162"/>
      <c r="CE20" s="162"/>
      <c r="CF20" s="162"/>
      <c r="CG20" s="162"/>
      <c r="CH20" s="162"/>
      <c r="CI20" s="162"/>
      <c r="CJ20" s="167"/>
    </row>
    <row r="21" spans="1:88" ht="31.5" customHeight="1">
      <c r="A21" s="113"/>
      <c r="B21" s="18" t="str">
        <f>IFERROR(VLOOKUP(D21,DB!A:K,11,0),"")</f>
        <v/>
      </c>
      <c r="C21" s="18"/>
      <c r="D21" s="18"/>
      <c r="E21" s="114"/>
      <c r="F21" s="115"/>
      <c r="G21" s="116">
        <f ca="1">IFERROR(NOW()-F21,"-")</f>
        <v>45962.096432407408</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45962.096432407408</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45962.096432407408</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45962.096432407408</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45962.096432407408</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45962.096432407408</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45962.096432407408</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45962.096432407408</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45962.096432407408</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45962.096432407408</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45962.096432407408</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45962.096432407408</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45962.096432407408</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45962.096432407408</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45962.096432407408</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45962.096432407408</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45962.096432407408</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45962.096432407408</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45962.096432407408</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45962.096432407408</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45962.096432407408</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45962.096432407408</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45962.096432407408</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45962.096432407408</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45962.096432407408</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45962.096432407408</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45962.096432407408</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45962.096432407408</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45962.096432407408</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45962.096432407408</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45962.096432407408</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45962.096432407408</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45962.096432407408</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45962.096432407408</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45962.096432407408</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45962.096432407408</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45962.096432407408</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45962.096432407408</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45962.096432407408</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45962.096432407408</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45962.096432407408</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45962.096432407408</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45962.096432407408</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45962.096432407408</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45962.096432407408</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45962.096432407408</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45962.096432407408</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45962.096432407408</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45962.096432407408</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45962.096432407408</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45962.096432407408</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45962.096432407408</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45962.096432407408</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45962.096432407408</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45962.096432407408</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45962.096432407408</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45962.096432407408</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45962.096432407408</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45962.096432407408</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45962.096432407408</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45962.096432407408</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45962.096432407408</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45962.096432407408</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45962.096432407408</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45962.096432407408</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45962.096432407408</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45962.096432407408</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45962.096432407408</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45962.096432407408</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45962.096432407408</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45962.096432407408</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45962.096432407408</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45962.096432407408</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45962.096432407408</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45962.096432407408</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45962.096432407408</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45962.096432407408</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45962.096432407408</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45962.096432407408</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45962.096432407408</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45962.096432407408</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45962.096432407408</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45962.096432407408</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45962.096432407408</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45962.096432407408</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45962.096432407408</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45962.096432407408</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45962.096432407408</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45962.096432407408</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45962.096432407408</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45962.096432407408</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45962.096432407408</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45962.096432407408</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45962.096432407408</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45962.096432407408</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45962.096432407408</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45962.096432407408</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45962.096432407408</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45962.096432407408</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45962.096432407408</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45962.096432407408</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45962.096432407408</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45962.096432407408</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45962.096432407408</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45962.096432407408</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45962.096432407408</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45962.096432407408</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45962.096432407408</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45962.096432407408</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45962.096432407408</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45962.096432407408</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45962.096432407408</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45962.096432407408</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45962.096432407408</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45962.096432407408</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45962.096432407408</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45962.096432407408</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45962.096432407408</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45962.096432407408</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45962.096432407408</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45962.096432407408</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45962.096432407408</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45962.096432407408</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45962.096432407408</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45962.096432407408</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45962.096432407408</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45962.096432407408</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45962.096432407408</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45962.096432407408</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45962.096432407408</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45962.096432407408</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45962.096432407408</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45962.096432407408</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45962.096432407408</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45962.096432407408</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45962.096432407408</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45962.096432407408</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45962.096432407408</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45962.096432407408</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45962.096432407408</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45962.096432407408</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45962.096432407408</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45962.096432407408</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61"/>
      <c r="B164" s="162" t="str">
        <f>IFERROR(VLOOKUP(D164,DB!A:K,11,0),"")</f>
        <v/>
      </c>
      <c r="C164" s="162"/>
      <c r="D164" s="162"/>
      <c r="E164" s="163"/>
      <c r="F164" s="164"/>
      <c r="G164" s="165">
        <f ca="1">IFERROR(NOW()-F164,"-")</f>
        <v>45962.096432407408</v>
      </c>
      <c r="H164" s="164"/>
      <c r="I164" s="162" t="str">
        <f>IFERROR(VLOOKUP(D164,DB!A:F,6,0),"")</f>
        <v/>
      </c>
      <c r="J164" s="162" t="str">
        <f>IFERROR(VLOOKUP(D164,DB!A:G,7,0),"")</f>
        <v/>
      </c>
      <c r="K164" s="166"/>
      <c r="L164" s="162" t="str">
        <f>IFERROR(VLOOKUP(D164,DB!A:I,9,0),"")</f>
        <v/>
      </c>
      <c r="M164" s="162"/>
      <c r="N164" s="162"/>
      <c r="O164" s="162"/>
      <c r="P164" s="162"/>
      <c r="Q164" s="162"/>
      <c r="R164" s="162"/>
      <c r="S164" s="162"/>
      <c r="T164" s="162"/>
      <c r="U164" s="162"/>
      <c r="V164" s="162"/>
      <c r="W164" s="162"/>
      <c r="X164" s="162"/>
      <c r="Y164" s="162"/>
      <c r="Z164" s="162"/>
      <c r="AA164" s="162"/>
      <c r="AB164" s="162"/>
      <c r="AC164" s="162"/>
      <c r="AD164" s="162"/>
      <c r="AE164" s="162"/>
      <c r="AF164" s="162"/>
      <c r="AG164" s="162"/>
      <c r="AH164" s="162"/>
      <c r="AI164" s="162"/>
      <c r="AJ164" s="162"/>
      <c r="AK164" s="162"/>
      <c r="AL164" s="162"/>
      <c r="AM164" s="162"/>
      <c r="AN164" s="162"/>
      <c r="AO164" s="162"/>
      <c r="AP164" s="162"/>
      <c r="AQ164" s="162"/>
      <c r="AR164" s="162"/>
      <c r="AS164" s="162"/>
      <c r="AT164" s="162"/>
      <c r="AU164" s="162"/>
      <c r="AV164" s="162"/>
      <c r="AW164" s="162"/>
      <c r="AX164" s="162"/>
      <c r="AY164" s="162"/>
      <c r="AZ164" s="162"/>
      <c r="BA164" s="162"/>
      <c r="BB164" s="162"/>
      <c r="BC164" s="162"/>
      <c r="BD164" s="162"/>
      <c r="BE164" s="162"/>
      <c r="BF164" s="162"/>
      <c r="BG164" s="162"/>
      <c r="BH164" s="162"/>
      <c r="BI164" s="162"/>
      <c r="BJ164" s="162"/>
      <c r="BK164" s="162"/>
      <c r="BL164" s="162"/>
      <c r="BM164" s="162"/>
      <c r="BN164" s="162"/>
      <c r="BO164" s="162"/>
      <c r="BP164" s="162"/>
      <c r="BQ164" s="162"/>
      <c r="BR164" s="162"/>
      <c r="BS164" s="162"/>
      <c r="BT164" s="162"/>
      <c r="BU164" s="162"/>
      <c r="BV164" s="162"/>
      <c r="BW164" s="162"/>
      <c r="BX164" s="162"/>
      <c r="BY164" s="162"/>
      <c r="BZ164" s="162"/>
      <c r="CA164" s="162"/>
      <c r="CB164" s="162"/>
      <c r="CC164" s="162"/>
      <c r="CD164" s="162"/>
      <c r="CE164" s="162"/>
      <c r="CF164" s="162"/>
      <c r="CG164" s="162"/>
      <c r="CH164" s="162"/>
      <c r="CI164" s="162"/>
      <c r="CJ164" s="167"/>
    </row>
  </sheetData>
  <dataValidations count="2">
    <dataValidation allowBlank="1" showInputMessage="1" showErrorMessage="1" sqref="E1" xr:uid="{4D935161-CDD3-4592-B877-3FB59C99E142}"/>
    <dataValidation type="list" allowBlank="1" showInputMessage="1" showErrorMessage="1" sqref="E3:E164"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092"/>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14.3984375" style="24" customWidth="1"/>
    <col min="11" max="11" width="49.59765625" style="45" customWidth="1"/>
    <col min="12" max="12" width="5.8984375" style="24" bestFit="1" customWidth="1"/>
    <col min="13" max="16383" width="9" style="24"/>
    <col min="16384" max="16384" width="9" style="24" bestFit="1" customWidth="1"/>
  </cols>
  <sheetData>
    <row r="1" spans="1:13" s="29" customFormat="1" ht="50.25" customHeight="1">
      <c r="A1" s="62" t="s">
        <v>39010</v>
      </c>
      <c r="B1" s="27" t="s">
        <v>39011</v>
      </c>
      <c r="C1" s="27" t="s">
        <v>39012</v>
      </c>
      <c r="D1" s="79" t="s">
        <v>166</v>
      </c>
      <c r="E1" s="79" t="s">
        <v>39013</v>
      </c>
      <c r="F1" s="79" t="s">
        <v>39014</v>
      </c>
      <c r="G1" s="47" t="s">
        <v>39015</v>
      </c>
      <c r="H1" s="81" t="s">
        <v>39016</v>
      </c>
      <c r="I1" s="27" t="s">
        <v>39017</v>
      </c>
      <c r="J1" s="27" t="s">
        <v>39018</v>
      </c>
      <c r="K1" s="62" t="s">
        <v>39019</v>
      </c>
      <c r="L1" s="27" t="s">
        <v>8</v>
      </c>
      <c r="M1" s="28"/>
    </row>
    <row r="2" spans="1:13" ht="15" customHeight="1">
      <c r="A2" s="19"/>
      <c r="B2" s="63" t="str">
        <f>IFERROR(VLOOKUP(D2,DB!A:K,11,0),"")</f>
        <v/>
      </c>
      <c r="C2" s="18"/>
      <c r="D2" s="63"/>
      <c r="E2" s="18"/>
      <c r="F2" s="20"/>
      <c r="G2" s="21">
        <f t="shared" ref="G2:G53" ca="1" si="0">IFERROR(NOW()-F2,"-")</f>
        <v>45962.096432523147</v>
      </c>
      <c r="H2" s="22"/>
      <c r="I2" s="19" t="str">
        <f>IFERROR(VLOOKUP(D2,DB!A:F,6,0),"")</f>
        <v/>
      </c>
      <c r="J2" s="18" t="str">
        <f>IFERROR(VLOOKUP(D2,DB!A:G,7,0),"")</f>
        <v/>
      </c>
      <c r="K2" s="46"/>
      <c r="L2" s="23" t="str">
        <f>IFERROR(VLOOKUP(D2,DB!A:I,9,0),"")</f>
        <v/>
      </c>
    </row>
    <row r="3" spans="1:13" ht="15" customHeight="1">
      <c r="A3" s="19"/>
      <c r="B3" s="63" t="str">
        <f>IFERROR(VLOOKUP(D3,DB!A:K,11,0),"")</f>
        <v/>
      </c>
      <c r="C3" s="18"/>
      <c r="D3" s="63"/>
      <c r="E3" s="18"/>
      <c r="F3" s="20"/>
      <c r="G3" s="21">
        <f t="shared" ca="1" si="0"/>
        <v>45962.096432523147</v>
      </c>
      <c r="H3" s="22"/>
      <c r="I3" s="19" t="str">
        <f>IFERROR(VLOOKUP(D3,DB!A:F,6,0),"")</f>
        <v/>
      </c>
      <c r="J3" s="18" t="str">
        <f>IFERROR(VLOOKUP(D3,DB!A:G,7,0),"")</f>
        <v/>
      </c>
      <c r="K3" s="46"/>
      <c r="L3" s="23" t="str">
        <f>IFERROR(VLOOKUP(D3,DB!A:I,9,0),"")</f>
        <v/>
      </c>
    </row>
    <row r="4" spans="1:13" ht="15" customHeight="1">
      <c r="A4" s="19"/>
      <c r="B4" s="63" t="str">
        <f>IFERROR(VLOOKUP(D4,DB!A:K,11,0),"")</f>
        <v/>
      </c>
      <c r="C4" s="18"/>
      <c r="D4" s="63"/>
      <c r="E4" s="18"/>
      <c r="F4" s="20"/>
      <c r="G4" s="21">
        <f t="shared" ca="1" si="0"/>
        <v>45962.096432523147</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45962.096432523147</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45962.096432523147</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45962.096432523147</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45962.096432523147</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45962.096432523147</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45962.096432523147</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45962.096432523147</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45962.096432523147</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45962.096432523147</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45962.096432523147</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45962.096432523147</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45962.096432523147</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45962.096432523147</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45962.096432523147</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45962.096432523147</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0"/>
        <v>45962.096432523147</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0"/>
        <v>45962.096432523147</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0"/>
        <v>45962.096432523147</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0"/>
        <v>45962.096432523147</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0"/>
        <v>45962.096432523147</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0"/>
        <v>45962.096432523147</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0"/>
        <v>45962.096432523147</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0"/>
        <v>45962.096432523147</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0"/>
        <v>45962.096432523147</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0"/>
        <v>45962.096432523147</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0"/>
        <v>45962.096432523147</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0"/>
        <v>45962.096432523147</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0"/>
        <v>45962.096432523147</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0"/>
        <v>45962.096432523147</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0"/>
        <v>45962.096432523147</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0"/>
        <v>45962.096432523147</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0"/>
        <v>45962.096432523147</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0"/>
        <v>45962.096432523147</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0"/>
        <v>45962.096432523147</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0"/>
        <v>45962.096432523147</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0"/>
        <v>45962.096432523147</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0"/>
        <v>45962.096432523147</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0"/>
        <v>45962.096432523147</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0"/>
        <v>45962.096432523147</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0"/>
        <v>45962.096432523147</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0"/>
        <v>45962.096432523147</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0"/>
        <v>45962.096432523147</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0"/>
        <v>45962.096432523147</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0"/>
        <v>45962.096432523147</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0"/>
        <v>45962.096432523147</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0"/>
        <v>45962.096432523147</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0"/>
        <v>45962.096432523147</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0"/>
        <v>45962.096432523147</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0"/>
        <v>45962.096432523147</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ref="G54:G117" ca="1" si="1">IFERROR(NOW()-F54,"-")</f>
        <v>45962.096432523147</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45962.096432523147</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45962.096432523147</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45962.096432523147</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45962.096432523147</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45962.096432523147</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45962.096432523147</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45962.096432523147</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45962.096432523147</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45962.096432523147</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45962.096432523147</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45962.096432523147</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45962.096432523147</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45962.096432523147</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45962.096432523147</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45962.096432523147</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45962.096432523147</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45962.096432523147</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45962.096432523147</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45962.096432523147</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45962.096432523147</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45962.096432523147</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45962.096432523147</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45962.096432523147</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45962.096432523147</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45962.096432523147</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45962.096432523147</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45962.096432523147</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45962.096432523147</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45962.096432523147</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1"/>
        <v>45962.096432523147</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1"/>
        <v>45962.096432523147</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1"/>
        <v>45962.096432523147</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1"/>
        <v>45962.096432523147</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1"/>
        <v>45962.096432523147</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1"/>
        <v>45962.096432523147</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1"/>
        <v>45962.096432523147</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1"/>
        <v>45962.096432523147</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1"/>
        <v>45962.096432523147</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1"/>
        <v>45962.096432523147</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1"/>
        <v>45962.096432523147</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1"/>
        <v>45962.096432523147</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1"/>
        <v>45962.096432523147</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1"/>
        <v>45962.096432523147</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1"/>
        <v>45962.096432523147</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1"/>
        <v>45962.096432523147</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1"/>
        <v>45962.096432523147</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1"/>
        <v>45962.096432523147</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1"/>
        <v>45962.096432523147</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1"/>
        <v>45962.096432523147</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1"/>
        <v>45962.096432523147</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1"/>
        <v>45962.096432523147</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1"/>
        <v>45962.096432523147</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1"/>
        <v>45962.096432523147</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1"/>
        <v>45962.096432523147</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1"/>
        <v>45962.096432523147</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1"/>
        <v>45962.096432523147</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1"/>
        <v>45962.096432523147</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1"/>
        <v>45962.096432523147</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1"/>
        <v>45962.096432523147</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1"/>
        <v>45962.096432523147</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1"/>
        <v>45962.096432523147</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1"/>
        <v>45962.096432523147</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1"/>
        <v>45962.096432523147</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ref="G118:G181" ca="1" si="2">IFERROR(NOW()-F118,"-")</f>
        <v>45962.096432523147</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45962.096432523147</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45962.096432523147</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45962.096432523147</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45962.096432523147</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45962.096432523147</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45962.096432523147</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45962.096432523147</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45962.096432523147</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45962.096432523147</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45962.096432523147</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45962.096432523147</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45962.096432523147</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45962.096432523147</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45962.096432523147</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45962.096432523147</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45962.096432523147</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45962.096432523147</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45962.096432523147</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45962.096432523147</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45962.096432523147</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45962.096432523147</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45962.096432523147</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45962.096432523147</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45962.096432523147</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45962.096432523147</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45962.096432523147</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45962.096432523147</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45962.096432523147</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45962.096432523147</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2"/>
        <v>45962.096432523147</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2"/>
        <v>45962.096432523147</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2"/>
        <v>45962.096432523147</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2"/>
        <v>45962.096432523147</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2"/>
        <v>45962.096432523147</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2"/>
        <v>45962.096432523147</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2"/>
        <v>45962.096432523147</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2"/>
        <v>45962.096432523147</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2"/>
        <v>45962.096432523147</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2"/>
        <v>45962.096432523147</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2"/>
        <v>45962.096432523147</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2"/>
        <v>45962.096432523147</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2"/>
        <v>45962.096432523147</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2"/>
        <v>45962.096432523147</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2"/>
        <v>45962.096432523147</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2"/>
        <v>45962.096432523147</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2"/>
        <v>45962.096432523147</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2"/>
        <v>45962.096432523147</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2"/>
        <v>45962.096432523147</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2"/>
        <v>45962.096432523147</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2"/>
        <v>45962.096432523147</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2"/>
        <v>45962.096432523147</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2"/>
        <v>45962.096432523147</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2"/>
        <v>45962.096432523147</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2"/>
        <v>45962.096432523147</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2"/>
        <v>45962.096432523147</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2"/>
        <v>45962.096432523147</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2"/>
        <v>45962.096432523147</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2"/>
        <v>45962.096432523147</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2"/>
        <v>45962.096432523147</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2"/>
        <v>45962.096432523147</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2"/>
        <v>45962.096432523147</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2"/>
        <v>45962.096432523147</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2"/>
        <v>45962.096432523147</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ref="G182:G245" ca="1" si="3">IFERROR(NOW()-F182,"-")</f>
        <v>45962.096432523147</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45962.096432523147</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45962.096432523147</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45962.096432523147</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45962.096432523147</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45962.096432523147</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45962.096432523147</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45962.096432523147</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45962.096432523147</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45962.096432523147</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45962.096432523147</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45962.096432523147</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45962.096432523147</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45962.096432523147</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45962.096432523147</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45962.096432523147</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45962.096432523147</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45962.096432523147</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45962.096432523147</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45962.096432523147</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45962.096432523147</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45962.096432523147</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45962.096432523147</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45962.096432523147</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45962.096432523147</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45962.096432523147</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45962.096432523147</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45962.096432523147</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45962.096432523147</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45962.096432523147</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3"/>
        <v>45962.096432523147</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3"/>
        <v>45962.096432523147</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3"/>
        <v>45962.096432523147</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3"/>
        <v>45962.096432523147</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3"/>
        <v>45962.096432523147</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3"/>
        <v>45962.096432523147</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3"/>
        <v>45962.096432523147</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3"/>
        <v>45962.096432523147</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3"/>
        <v>45962.096432523147</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3"/>
        <v>45962.096432523147</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3"/>
        <v>45962.096432523147</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3"/>
        <v>45962.096432523147</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3"/>
        <v>45962.096432523147</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3"/>
        <v>45962.096432523147</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3"/>
        <v>45962.096432523147</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3"/>
        <v>45962.096432523147</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3"/>
        <v>45962.096432523147</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3"/>
        <v>45962.096432523147</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3"/>
        <v>45962.096432523147</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3"/>
        <v>45962.096432523147</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3"/>
        <v>45962.096432523147</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3"/>
        <v>45962.096432523147</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3"/>
        <v>45962.096432523147</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3"/>
        <v>45962.096432523147</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3"/>
        <v>45962.096432523147</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3"/>
        <v>45962.096432523147</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3"/>
        <v>45962.096432523147</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3"/>
        <v>45962.096432523147</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3"/>
        <v>45962.096432523147</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3"/>
        <v>45962.096432523147</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3"/>
        <v>45962.096432523147</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3"/>
        <v>45962.096432523147</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3"/>
        <v>45962.096432523147</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3"/>
        <v>45962.096432523147</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ref="G246:G309" ca="1" si="4">IFERROR(NOW()-F246,"-")</f>
        <v>45962.096432523147</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45962.096432523147</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45962.096432523147</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45962.096432523147</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45962.096432523147</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45962.096432523147</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45962.096432523147</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45962.096432523147</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45962.096432523147</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45962.096432523147</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45962.096432523147</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45962.096432523147</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45962.096432523147</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45962.096432523147</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45962.096432523147</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45962.096432523147</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45962.096432523147</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45962.096432523147</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45962.096432523147</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45962.096432523147</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45962.096432523147</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45962.096432523147</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45962.096432523147</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45962.096432523147</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45962.096432523147</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45962.096432523147</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45962.096432523147</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45962.096432523147</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45962.096432523147</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45962.096432523147</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4"/>
        <v>45962.096432523147</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4"/>
        <v>45962.096432523147</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4"/>
        <v>45962.096432523147</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4"/>
        <v>45962.096432523147</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4"/>
        <v>45962.096432523147</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4"/>
        <v>45962.096432523147</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4"/>
        <v>45962.096432523147</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4"/>
        <v>45962.096432523147</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4"/>
        <v>45962.096432523147</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4"/>
        <v>45962.096432523147</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4"/>
        <v>45962.096432523147</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4"/>
        <v>45962.096432523147</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4"/>
        <v>45962.096432523147</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4"/>
        <v>45962.096432523147</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4"/>
        <v>45962.096432523147</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4"/>
        <v>45962.096432523147</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4"/>
        <v>45962.096432523147</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4"/>
        <v>45962.096432523147</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4"/>
        <v>45962.096432523147</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4"/>
        <v>45962.096432523147</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4"/>
        <v>45962.096432523147</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4"/>
        <v>45962.096432523147</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4"/>
        <v>45962.096432523147</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4"/>
        <v>45962.096432523147</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4"/>
        <v>45962.096432523147</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4"/>
        <v>45962.096432523147</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4"/>
        <v>45962.096432523147</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4"/>
        <v>45962.096432523147</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4"/>
        <v>45962.096432523147</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4"/>
        <v>45962.096432523147</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4"/>
        <v>45962.096432523147</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4"/>
        <v>45962.096432523147</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4"/>
        <v>45962.096432523147</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4"/>
        <v>45962.096432523147</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ref="G310:G373" ca="1" si="5">IFERROR(NOW()-F310,"-")</f>
        <v>45962.096432523147</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45962.096432523147</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45962.096432523147</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45962.096432523147</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45962.096432523147</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45962.096432523147</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45962.096432523147</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45962.096432523147</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45962.096432523147</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45962.096432523147</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45962.096432523147</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45962.096432523147</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45962.096432523147</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45962.096432523147</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45962.096432523147</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45962.096432523147</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45962.096432523147</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45962.096432523147</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45962.096432523147</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45962.096432523147</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45962.096432523147</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45962.096432523147</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45962.096432523147</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45962.096432523147</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45962.096432523147</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45962.096432523147</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45962.096432523147</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45962.096432523147</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45962.096432523147</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45962.096432523147</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5"/>
        <v>45962.096432523147</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5"/>
        <v>45962.096432523147</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5"/>
        <v>45962.096432523147</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5"/>
        <v>45962.096432523147</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5"/>
        <v>45962.096432523147</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5"/>
        <v>45962.096432523147</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5"/>
        <v>45962.096432523147</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5"/>
        <v>45962.096432523147</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5"/>
        <v>45962.096432523147</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5"/>
        <v>45962.096432523147</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5"/>
        <v>45962.096432523147</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5"/>
        <v>45962.096432523147</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5"/>
        <v>45962.096432523147</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5"/>
        <v>45962.096432523147</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5"/>
        <v>45962.096432523147</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5"/>
        <v>45962.096432523147</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5"/>
        <v>45962.096432523147</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5"/>
        <v>45962.096432523147</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5"/>
        <v>45962.096432523147</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5"/>
        <v>45962.096432523147</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5"/>
        <v>45962.096432523147</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5"/>
        <v>45962.096432523147</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5"/>
        <v>45962.096432523147</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5"/>
        <v>45962.096432523147</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5"/>
        <v>45962.096432523147</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5"/>
        <v>45962.096432523147</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5"/>
        <v>45962.096432523147</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5"/>
        <v>45962.096432523147</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5"/>
        <v>45962.096432523147</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5"/>
        <v>45962.096432523147</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5"/>
        <v>45962.096432523147</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5"/>
        <v>45962.096432523147</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5"/>
        <v>45962.096432523147</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5"/>
        <v>45962.096432523147</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ref="G374:G437" ca="1" si="6">IFERROR(NOW()-F374,"-")</f>
        <v>45962.096432523147</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45962.096432523147</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45962.096432523147</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45962.096432523147</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45962.096432523147</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45962.096432523147</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45962.096432523147</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45962.096432523147</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45962.096432523147</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45962.096432523147</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45962.096432523147</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45962.096432523147</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45962.096432523147</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45962.096432523147</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45962.096432523147</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45962.096432523147</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45962.096432523147</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45962.096432523147</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45962.096432523147</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45962.096432523147</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45962.096432523147</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45962.096432523147</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45962.096432523147</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45962.096432523147</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45962.096432523147</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45962.096432523147</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45962.096432523147</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45962.096432523147</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45962.096432523147</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45962.096432523147</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6"/>
        <v>45962.096432523147</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6"/>
        <v>45962.096432523147</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6"/>
        <v>45962.096432523147</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6"/>
        <v>45962.096432523147</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6"/>
        <v>45962.096432523147</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6"/>
        <v>45962.096432523147</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6"/>
        <v>45962.096432523147</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6"/>
        <v>45962.096432523147</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6"/>
        <v>45962.096432523147</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6"/>
        <v>45962.096432523147</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6"/>
        <v>45962.096432523147</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6"/>
        <v>45962.096432523147</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6"/>
        <v>45962.096432523147</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6"/>
        <v>45962.096432523147</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6"/>
        <v>45962.096432523147</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6"/>
        <v>45962.096432523147</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6"/>
        <v>45962.096432523147</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6"/>
        <v>45962.096432523147</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6"/>
        <v>45962.096432523147</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6"/>
        <v>45962.096432523147</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6"/>
        <v>45962.096432523147</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6"/>
        <v>45962.096432523147</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6"/>
        <v>45962.096432523147</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6"/>
        <v>45962.096432523147</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6"/>
        <v>45962.096432523147</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6"/>
        <v>45962.096432523147</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6"/>
        <v>45962.096432523147</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6"/>
        <v>45962.096432523147</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6"/>
        <v>45962.096432523147</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6"/>
        <v>45962.096432523147</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6"/>
        <v>45962.096432523147</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6"/>
        <v>45962.096432523147</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6"/>
        <v>45962.096432523147</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6"/>
        <v>45962.096432523147</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ref="G438:G501" ca="1" si="7">IFERROR(NOW()-F438,"-")</f>
        <v>45962.096432523147</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45962.096432523147</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45962.096432523147</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45962.096432523147</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45962.096432523147</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45962.096432523147</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45962.096432523147</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45962.096432523147</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45962.096432523147</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45962.096432523147</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45962.096432523147</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45962.096432523147</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45962.096432523147</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45962.096432523147</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45962.096432523147</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45962.096432523147</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45962.096432523147</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45962.096432523147</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45962.096432523147</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45962.096432523147</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45962.096432523147</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45962.096432523147</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45962.096432523147</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45962.096432523147</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45962.096432523147</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45962.096432523147</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45962.096432523147</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45962.096432523147</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45962.096432523147</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45962.096432523147</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7"/>
        <v>45962.096432523147</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7"/>
        <v>45962.096432523147</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7"/>
        <v>45962.096432523147</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7"/>
        <v>45962.096432523147</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7"/>
        <v>45962.096432523147</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7"/>
        <v>45962.096432523147</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7"/>
        <v>45962.096432523147</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7"/>
        <v>45962.096432523147</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7"/>
        <v>45962.096432523147</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7"/>
        <v>45962.096432523147</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7"/>
        <v>45962.096432523147</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7"/>
        <v>45962.096432523147</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7"/>
        <v>45962.096432523147</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7"/>
        <v>45962.096432523147</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7"/>
        <v>45962.096432523147</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7"/>
        <v>45962.096432523147</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7"/>
        <v>45962.096432523147</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7"/>
        <v>45962.096432523147</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7"/>
        <v>45962.096432523147</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7"/>
        <v>45962.096432523147</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7"/>
        <v>45962.096432523147</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7"/>
        <v>45962.096432523147</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7"/>
        <v>45962.096432523147</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7"/>
        <v>45962.096432523147</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7"/>
        <v>45962.096432523147</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7"/>
        <v>45962.096432523147</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7"/>
        <v>45962.096432523147</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7"/>
        <v>45962.096432523147</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7"/>
        <v>45962.096432523147</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7"/>
        <v>45962.096432523147</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7"/>
        <v>45962.096432523147</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7"/>
        <v>45962.096432523147</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7"/>
        <v>45962.096432523147</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7"/>
        <v>45962.096432523147</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ref="G502:G565" ca="1" si="8">IFERROR(NOW()-F502,"-")</f>
        <v>45962.096432523147</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45962.096432523147</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45962.096432523147</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45962.096432523147</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45962.096432523147</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45962.096432523147</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45962.096432523147</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45962.096432523147</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45962.096432523147</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45962.096432523147</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45962.096432523147</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45962.096432523147</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45962.096432523147</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45962.096432523147</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45962.096432523147</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45962.096432523147</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45962.096432523147</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45962.096432523147</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45962.096432523147</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45962.096432523147</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45962.096432523147</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45962.096432523147</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45962.096432523147</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45962.096432523147</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45962.096432523147</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45962.096432523147</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45962.096432523147</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45962.096432523147</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45962.096432523147</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45962.096432523147</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8"/>
        <v>45962.096432523147</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8"/>
        <v>45962.096432523147</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8"/>
        <v>45962.096432523147</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8"/>
        <v>45962.096432523147</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8"/>
        <v>45962.096432523147</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8"/>
        <v>45962.096432523147</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8"/>
        <v>45962.096432523147</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8"/>
        <v>45962.096432523147</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8"/>
        <v>45962.096432523147</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8"/>
        <v>45962.096432523147</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8"/>
        <v>45962.096432523147</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8"/>
        <v>45962.096432523147</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8"/>
        <v>45962.096432523147</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8"/>
        <v>45962.096432523147</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8"/>
        <v>45962.096432523147</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8"/>
        <v>45962.096432523147</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8"/>
        <v>45962.096432523147</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8"/>
        <v>45962.096432523147</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8"/>
        <v>45962.096432523147</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8"/>
        <v>45962.096432523147</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8"/>
        <v>45962.096432523147</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8"/>
        <v>45962.096432523147</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8"/>
        <v>45962.096432523147</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8"/>
        <v>45962.096432523147</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8"/>
        <v>45962.096432523147</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8"/>
        <v>45962.096432523147</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8"/>
        <v>45962.096432523147</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8"/>
        <v>45962.096432523147</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8"/>
        <v>45962.096432523147</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8"/>
        <v>45962.096432523147</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8"/>
        <v>45962.096432523147</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8"/>
        <v>45962.096432523147</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8"/>
        <v>45962.096432523147</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8"/>
        <v>45962.096432523147</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ref="G566:G629" ca="1" si="9">IFERROR(NOW()-F566,"-")</f>
        <v>45962.096432523147</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45962.096432523147</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45962.096432523147</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45962.096432523147</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45962.096432523147</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45962.096432523147</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45962.096432523147</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45962.096432523147</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45962.096432523147</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45962.096432523147</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45962.096432523147</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45962.096432523147</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45962.096432523147</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45962.096432523147</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45962.096432523147</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45962.096432523147</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45962.096432523147</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45962.096432523147</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45962.096432523147</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45962.096432523147</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45962.096432523147</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45962.096432523147</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45962.096432523147</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45962.096432523147</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45962.096432523147</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45962.096432523147</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45962.096432523147</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45962.096432523147</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45962.096432523147</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45962.096432523147</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9"/>
        <v>45962.096432523147</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9"/>
        <v>45962.096432523147</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9"/>
        <v>45962.096432523147</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9"/>
        <v>45962.096432523147</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9"/>
        <v>45962.096432523147</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9"/>
        <v>45962.096432523147</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9"/>
        <v>45962.096432523147</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9"/>
        <v>45962.096432523147</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9"/>
        <v>45962.096432523147</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9"/>
        <v>45962.096432523147</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9"/>
        <v>45962.096432523147</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9"/>
        <v>45962.096432523147</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9"/>
        <v>45962.096432523147</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9"/>
        <v>45962.096432523147</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9"/>
        <v>45962.096432523147</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9"/>
        <v>45962.096432523147</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9"/>
        <v>45962.096432523147</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9"/>
        <v>45962.096432523147</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9"/>
        <v>45962.096432523147</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9"/>
        <v>45962.096432523147</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9"/>
        <v>45962.096432523147</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9"/>
        <v>45962.096432523147</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9"/>
        <v>45962.096432523147</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9"/>
        <v>45962.096432523147</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9"/>
        <v>45962.096432523147</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9"/>
        <v>45962.096432523147</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9"/>
        <v>45962.096432523147</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9"/>
        <v>45962.096432523147</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9"/>
        <v>45962.096432523147</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9"/>
        <v>45962.096432523147</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9"/>
        <v>45962.096432523147</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9"/>
        <v>45962.096432523147</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9"/>
        <v>45962.096432523147</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9"/>
        <v>45962.096432523147</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ref="G630:G693" ca="1" si="10">IFERROR(NOW()-F630,"-")</f>
        <v>45962.096432523147</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45962.096432523147</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45962.096432523147</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45962.096432523147</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45962.096432523147</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45962.096432523147</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45962.096432523147</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45962.096432523147</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45962.096432523147</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45962.096432523147</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45962.096432523147</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45962.096432523147</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45962.096432523147</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45962.096432523147</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45962.096432523147</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45962.096432523147</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45962.096432523147</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45962.096432523147</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45962.096432523147</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45962.096432523147</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45962.096432523147</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45962.096432523147</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45962.096432523147</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45962.096432523147</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45962.096432523147</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45962.096432523147</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45962.096432523147</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45962.096432523147</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45962.096432523147</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45962.096432523147</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0"/>
        <v>45962.096432523147</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0"/>
        <v>45962.096432523147</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0"/>
        <v>45962.096432523147</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0"/>
        <v>45962.096432523147</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0"/>
        <v>45962.096432523147</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0"/>
        <v>45962.096432523147</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0"/>
        <v>45962.096432523147</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0"/>
        <v>45962.096432523147</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0"/>
        <v>45962.096432523147</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0"/>
        <v>45962.096432523147</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0"/>
        <v>45962.096432523147</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0"/>
        <v>45962.096432523147</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0"/>
        <v>45962.096432523147</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0"/>
        <v>45962.096432523147</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0"/>
        <v>45962.096432523147</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0"/>
        <v>45962.096432523147</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0"/>
        <v>45962.096432523147</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0"/>
        <v>45962.096432523147</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0"/>
        <v>45962.096432523147</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0"/>
        <v>45962.096432523147</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0"/>
        <v>45962.096432523147</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0"/>
        <v>45962.096432523147</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0"/>
        <v>45962.096432523147</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0"/>
        <v>45962.096432523147</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0"/>
        <v>45962.096432523147</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0"/>
        <v>45962.096432523147</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0"/>
        <v>45962.096432523147</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0"/>
        <v>45962.096432523147</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0"/>
        <v>45962.096432523147</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0"/>
        <v>45962.096432523147</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0"/>
        <v>45962.096432523147</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0"/>
        <v>45962.096432523147</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0"/>
        <v>45962.096432523147</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0"/>
        <v>45962.096432523147</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ref="G694:G757" ca="1" si="11">IFERROR(NOW()-F694,"-")</f>
        <v>45962.096432523147</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45962.096432523147</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45962.096432523147</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45962.096432523147</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45962.096432523147</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45962.096432523147</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45962.096432523147</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45962.096432523147</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45962.096432523147</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45962.096432523147</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45962.096432523147</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45962.096432523147</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45962.096432523147</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45962.096432523147</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45962.096432523147</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45962.096432523147</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45962.096432523147</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45962.096432523147</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45962.096432523147</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45962.096432523147</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45962.096432523147</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45962.096432523147</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45962.096432523147</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45962.096432523147</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45962.096432523147</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45962.096432523147</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45962.096432523147</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45962.096432523147</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45962.096432523147</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45962.096432523147</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1"/>
        <v>45962.096432523147</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1"/>
        <v>45962.096432523147</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1"/>
        <v>45962.096432523147</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1"/>
        <v>45962.096432523147</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1"/>
        <v>45962.096432523147</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1"/>
        <v>45962.096432523147</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1"/>
        <v>45962.096432523147</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1"/>
        <v>45962.096432523147</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1"/>
        <v>45962.096432523147</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1"/>
        <v>45962.096432523147</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1"/>
        <v>45962.096432523147</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1"/>
        <v>45962.096432523147</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1"/>
        <v>45962.096432523147</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1"/>
        <v>45962.096432523147</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1"/>
        <v>45962.096432523147</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1"/>
        <v>45962.096432523147</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1"/>
        <v>45962.096432523147</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1"/>
        <v>45962.096432523147</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1"/>
        <v>45962.096432523147</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1"/>
        <v>45962.096432523147</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1"/>
        <v>45962.096432523147</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1"/>
        <v>45962.096432523147</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1"/>
        <v>45962.096432523147</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1"/>
        <v>45962.096432523147</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1"/>
        <v>45962.096432523147</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1"/>
        <v>45962.096432523147</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1"/>
        <v>45962.096432523147</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1"/>
        <v>45962.096432523147</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1"/>
        <v>45962.096432523147</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1"/>
        <v>45962.096432523147</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1"/>
        <v>45962.096432523147</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1"/>
        <v>45962.096432523147</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1"/>
        <v>45962.096432523147</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1"/>
        <v>45962.096432523147</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ref="G758:G821" ca="1" si="12">IFERROR(NOW()-F758,"-")</f>
        <v>45962.096432523147</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45962.096432523147</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45962.096432523147</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45962.096432523147</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45962.096432523147</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45962.096432523147</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45962.096432523147</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45962.096432523147</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45962.096432523147</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45962.096432523147</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45962.096432523147</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45962.096432523147</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45962.096432523147</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45962.096432523147</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45962.096432523147</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45962.096432523147</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45962.096432523147</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45962.096432523147</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45962.096432523147</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45962.096432523147</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45962.096432523147</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45962.096432523147</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45962.096432523147</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45962.096432523147</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45962.096432523147</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45962.096432523147</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45962.096432523147</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45962.096432523147</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45962.096432523147</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45962.096432523147</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2"/>
        <v>45962.096432523147</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2"/>
        <v>45962.096432523147</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2"/>
        <v>45962.096432523147</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2"/>
        <v>45962.096432523147</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2"/>
        <v>45962.096432523147</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2"/>
        <v>45962.096432523147</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2"/>
        <v>45962.096432523147</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2"/>
        <v>45962.096432523147</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2"/>
        <v>45962.096432523147</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2"/>
        <v>45962.096432523147</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2"/>
        <v>45962.096432523147</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2"/>
        <v>45962.096432523147</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2"/>
        <v>45962.096432523147</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2"/>
        <v>45962.096432523147</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2"/>
        <v>45962.096432523147</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2"/>
        <v>45962.096432523147</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2"/>
        <v>45962.096432523147</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2"/>
        <v>45962.096432523147</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2"/>
        <v>45962.096432523147</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2"/>
        <v>45962.096432523147</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2"/>
        <v>45962.096432523147</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2"/>
        <v>45962.096432523147</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2"/>
        <v>45962.096432523147</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2"/>
        <v>45962.096432523147</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2"/>
        <v>45962.096432523147</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2"/>
        <v>45962.096432523147</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2"/>
        <v>45962.096432523147</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2"/>
        <v>45962.096432523147</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2"/>
        <v>45962.096432523147</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2"/>
        <v>45962.096432523147</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2"/>
        <v>45962.096432523147</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2"/>
        <v>45962.096432523147</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2"/>
        <v>45962.096432523147</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2"/>
        <v>45962.096432523147</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ref="G822:G885" ca="1" si="13">IFERROR(NOW()-F822,"-")</f>
        <v>45962.096432523147</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45962.096432523147</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45962.096432523147</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45962.096432523147</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45962.096432523147</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45962.096432523147</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45962.096432523147</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45962.096432523147</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45962.096432523147</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45962.096432523147</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45962.096432523147</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45962.096432523147</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45962.096432523147</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45962.096432523147</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45962.096432523147</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45962.096432523147</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45962.096432523147</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45962.096432523147</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45962.096432523147</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45962.096432523147</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45962.096432523147</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45962.096432523147</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45962.096432523147</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45962.096432523147</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45962.096432523147</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45962.096432523147</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45962.096432523147</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45962.096432523147</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45962.096432523147</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45962.096432523147</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3"/>
        <v>45962.096432523147</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3"/>
        <v>45962.096432523147</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3"/>
        <v>45962.096432523147</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3"/>
        <v>45962.096432523147</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3"/>
        <v>45962.096432523147</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3"/>
        <v>45962.096432523147</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3"/>
        <v>45962.096432523147</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3"/>
        <v>45962.096432523147</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3"/>
        <v>45962.096432523147</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3"/>
        <v>45962.096432523147</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3"/>
        <v>45962.096432523147</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3"/>
        <v>45962.096432523147</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3"/>
        <v>45962.096432523147</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3"/>
        <v>45962.096432523147</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3"/>
        <v>45962.096432523147</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3"/>
        <v>45962.096432523147</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3"/>
        <v>45962.096432523147</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3"/>
        <v>45962.096432523147</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3"/>
        <v>45962.096432523147</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3"/>
        <v>45962.096432523147</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3"/>
        <v>45962.096432523147</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3"/>
        <v>45962.096432523147</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3"/>
        <v>45962.096432523147</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3"/>
        <v>45962.096432523147</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3"/>
        <v>45962.096432523147</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3"/>
        <v>45962.096432523147</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3"/>
        <v>45962.096432523147</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3"/>
        <v>45962.096432523147</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3"/>
        <v>45962.096432523147</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3"/>
        <v>45962.096432523147</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3"/>
        <v>45962.096432523147</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3"/>
        <v>45962.096432523147</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3"/>
        <v>45962.096432523147</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3"/>
        <v>45962.096432523147</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ref="G886:G949" ca="1" si="14">IFERROR(NOW()-F886,"-")</f>
        <v>45962.096432523147</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45962.096432523147</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45962.096432523147</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45962.096432523147</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45962.096432523147</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45962.096432523147</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45962.096432523147</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45962.096432523147</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45962.096432523147</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45962.096432523147</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45962.096432523147</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45962.096432523147</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45962.096432523147</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45962.096432523147</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45962.096432523147</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45962.096432523147</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45962.096432523147</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45962.096432523147</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45962.096432523147</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45962.096432523147</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45962.096432523147</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45962.096432523147</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45962.096432523147</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45962.096432523147</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45962.096432523147</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45962.096432523147</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45962.096432523147</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45962.096432523147</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45962.096432523147</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45962.096432523147</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4"/>
        <v>45962.096432523147</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4"/>
        <v>45962.096432523147</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4"/>
        <v>45962.096432523147</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4"/>
        <v>45962.096432523147</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4"/>
        <v>45962.096432523147</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4"/>
        <v>45962.096432523147</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4"/>
        <v>45962.096432523147</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4"/>
        <v>45962.096432523147</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4"/>
        <v>45962.096432523147</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4"/>
        <v>45962.096432523147</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4"/>
        <v>45962.096432523147</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4"/>
        <v>45962.096432523147</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4"/>
        <v>45962.096432523147</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4"/>
        <v>45962.096432523147</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4"/>
        <v>45962.096432523147</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4"/>
        <v>45962.096432523147</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4"/>
        <v>45962.096432523147</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4"/>
        <v>45962.096432523147</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4"/>
        <v>45962.096432523147</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4"/>
        <v>45962.096432523147</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4"/>
        <v>45962.096432523147</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4"/>
        <v>45962.096432523147</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4"/>
        <v>45962.096432523147</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4"/>
        <v>45962.096432523147</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4"/>
        <v>45962.096432523147</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4"/>
        <v>45962.096432523147</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4"/>
        <v>45962.096432523147</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4"/>
        <v>45962.096432523147</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4"/>
        <v>45962.096432523147</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4"/>
        <v>45962.096432523147</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4"/>
        <v>45962.096432523147</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4"/>
        <v>45962.096432523147</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4"/>
        <v>45962.096432523147</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4"/>
        <v>45962.096432523147</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ref="G950:G1013" ca="1" si="15">IFERROR(NOW()-F950,"-")</f>
        <v>45962.096432523147</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45962.096432523147</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45962.096432523147</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45962.096432523147</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45962.096432523147</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45962.096432523147</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45962.096432523147</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45962.096432523147</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45962.096432523147</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45962.096432523147</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45962.096432523147</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45962.096432523147</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45962.096432523147</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45962.096432523147</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45962.096432523147</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45962.096432523147</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45962.096432523147</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45962.096432523147</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45962.096432523147</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45962.096432523147</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45962.096432523147</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45962.096432523147</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45962.096432523147</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45962.096432523147</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45962.096432523147</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45962.096432523147</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45962.096432523147</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45962.096432523147</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45962.096432523147</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45962.096432523147</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5"/>
        <v>45962.096432523147</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5"/>
        <v>45962.096432523147</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5"/>
        <v>45962.096432523147</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5"/>
        <v>45962.096432523147</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5"/>
        <v>45962.096432523147</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5"/>
        <v>45962.096432523147</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5"/>
        <v>45962.096432523147</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5"/>
        <v>45962.096432523147</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5"/>
        <v>45962.096432523147</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5"/>
        <v>45962.096432523147</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5"/>
        <v>45962.096432523147</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5"/>
        <v>45962.096432523147</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5"/>
        <v>45962.096432523147</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5"/>
        <v>45962.096432523147</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5"/>
        <v>45962.096432523147</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5"/>
        <v>45962.096432523147</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5"/>
        <v>45962.096432523147</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5"/>
        <v>45962.096432523147</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5"/>
        <v>45962.096432523147</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5"/>
        <v>45962.096432523147</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5"/>
        <v>45962.096432523147</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5"/>
        <v>45962.096432523147</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5"/>
        <v>45962.096432523147</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5"/>
        <v>45962.096432523147</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5"/>
        <v>45962.096432523147</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5"/>
        <v>45962.096432523147</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5"/>
        <v>45962.096432523147</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5"/>
        <v>45962.096432523147</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5"/>
        <v>45962.096432523147</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5"/>
        <v>45962.096432523147</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5"/>
        <v>45962.096432523147</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5"/>
        <v>45962.096432523147</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5"/>
        <v>45962.096432523147</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5"/>
        <v>45962.096432523147</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ref="G1014:G1077" ca="1" si="16">IFERROR(NOW()-F1014,"-")</f>
        <v>45962.096432523147</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45962.096432523147</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45962.096432523147</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45962.096432523147</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45962.096432523147</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45962.096432523147</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45962.096432523147</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45962.096432523147</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45962.096432523147</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45962.096432523147</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45962.096432523147</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45962.096432523147</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45962.096432523147</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45962.096432523147</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45962.096432523147</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45962.096432523147</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45962.096432523147</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45962.096432523147</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45962.096432523147</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45962.096432523147</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45962.096432523147</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45962.096432523147</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45962.096432523147</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45962.096432523147</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45962.096432523147</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45962.096432523147</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45962.096432523147</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45962.096432523147</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45962.096432523147</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45962.096432523147</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6"/>
        <v>45962.096432523147</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6"/>
        <v>45962.096432523147</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6"/>
        <v>45962.096432523147</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6"/>
        <v>45962.096432523147</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6"/>
        <v>45962.096432523147</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6"/>
        <v>45962.096432523147</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6"/>
        <v>45962.096432523147</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6"/>
        <v>45962.096432523147</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6"/>
        <v>45962.096432523147</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6"/>
        <v>45962.096432523147</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6"/>
        <v>45962.096432523147</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6"/>
        <v>45962.096432523147</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6"/>
        <v>45962.096432523147</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6"/>
        <v>45962.096432523147</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6"/>
        <v>45962.096432523147</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6"/>
        <v>45962.096432523147</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6"/>
        <v>45962.096432523147</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6"/>
        <v>45962.096432523147</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6"/>
        <v>45962.096432523147</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6"/>
        <v>45962.096432523147</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6"/>
        <v>45962.096432523147</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6"/>
        <v>45962.096432523147</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6"/>
        <v>45962.096432523147</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6"/>
        <v>45962.096432523147</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6"/>
        <v>45962.096432523147</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6"/>
        <v>45962.096432523147</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6"/>
        <v>45962.096432523147</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6"/>
        <v>45962.096432523147</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6"/>
        <v>45962.096432523147</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6"/>
        <v>45962.096432523147</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6"/>
        <v>45962.096432523147</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6"/>
        <v>45962.096432523147</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6"/>
        <v>45962.096432523147</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6"/>
        <v>45962.096432523147</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ref="G1078:G1092" ca="1" si="17">IFERROR(NOW()-F1078,"-")</f>
        <v>45962.096432523147</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45962.096432523147</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45962.096432523147</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45962.096432523147</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45962.096432523147</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45962.096432523147</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45962.096432523147</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45962.096432523147</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45962.096432523147</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45962.096432523147</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45962.096432523147</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45962.096432523147</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45962.096432523147</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45962.096432523147</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45962.096432523147</v>
      </c>
      <c r="H1092" s="22"/>
      <c r="I1092" s="19" t="str">
        <f>IFERROR(VLOOKUP(D1092,DB!A:F,6,0),"")</f>
        <v/>
      </c>
      <c r="J1092" s="18" t="str">
        <f>IFERROR(VLOOKUP(D1092,DB!A:G,7,0),"")</f>
        <v/>
      </c>
      <c r="K1092" s="46"/>
      <c r="L1092" s="23" t="str">
        <f>IFERROR(VLOOKUP(D1092,DB!A:I,9,0),"")</f>
        <v/>
      </c>
    </row>
  </sheetData>
  <dataValidations count="2">
    <dataValidation allowBlank="1" showInputMessage="1" showErrorMessage="1" sqref="E1" xr:uid="{5914219A-CB83-432D-936A-CC0CB6F3982A}"/>
    <dataValidation type="list" allowBlank="1" showInputMessage="1" showErrorMessage="1" sqref="E2:E1092"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27"/>
  <sheetViews>
    <sheetView workbookViewId="0">
      <selection activeCell="K4" sqref="K4"/>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6" style="24" customWidth="1"/>
    <col min="11" max="11" width="61.796875"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8" t="s">
        <v>39015</v>
      </c>
      <c r="H1" s="34" t="s">
        <v>39016</v>
      </c>
      <c r="I1" s="168" t="s">
        <v>39017</v>
      </c>
      <c r="J1" s="168" t="s">
        <v>39018</v>
      </c>
      <c r="K1" s="33" t="s">
        <v>39019</v>
      </c>
      <c r="L1" s="35" t="s">
        <v>8</v>
      </c>
      <c r="M1" s="112"/>
      <c r="N1" s="112"/>
      <c r="O1" s="112"/>
      <c r="P1" s="112"/>
    </row>
    <row r="2" spans="1:16" s="110" customFormat="1">
      <c r="A2" s="94" t="s">
        <v>39107</v>
      </c>
      <c r="B2" s="94" t="str">
        <f>IFERROR(VLOOKUP(D2,DB!A:K,11,0),"")</f>
        <v>R4</v>
      </c>
      <c r="C2" s="97">
        <v>1</v>
      </c>
      <c r="D2" s="94" t="s">
        <v>35092</v>
      </c>
      <c r="E2" s="98" t="s">
        <v>39021</v>
      </c>
      <c r="F2" s="99">
        <v>45703.480717592596</v>
      </c>
      <c r="G2" s="100">
        <f ca="1">IFERROR(NOW()-F2,"")</f>
        <v>258.61571493055089</v>
      </c>
      <c r="H2" s="99">
        <v>45703.474768518521</v>
      </c>
      <c r="I2" s="99" t="str">
        <f>IFERROR(VLOOKUP(D2,DB!A:F,6,0),"")</f>
        <v>SCECO</v>
      </c>
      <c r="J2" s="99" t="str">
        <f>IFERROR(VLOOKUP(D2,DB!A:G,7,0),"")</f>
        <v>Dead</v>
      </c>
      <c r="K2" s="101" t="s">
        <v>39108</v>
      </c>
      <c r="L2" s="94" t="str">
        <f>IFERROR(VLOOKUP(D2,DB!A:I,9,0),"")</f>
        <v>Latis</v>
      </c>
    </row>
    <row r="3" spans="1:16" ht="26.25" customHeight="1">
      <c r="A3" s="169" t="s">
        <v>39109</v>
      </c>
      <c r="B3" s="119" t="str">
        <f>IFERROR(VLOOKUP(D3,DB!A:K,11,0),"")</f>
        <v>R4</v>
      </c>
      <c r="C3" s="120">
        <v>1</v>
      </c>
      <c r="D3" s="94" t="s">
        <v>28974</v>
      </c>
      <c r="E3" s="98" t="s">
        <v>39021</v>
      </c>
      <c r="F3" s="123">
        <v>45960.96875</v>
      </c>
      <c r="G3" s="124">
        <f ca="1">IFERROR(NOW()-F3,"")</f>
        <v>1.1276825231470866</v>
      </c>
      <c r="H3" s="123">
        <v>45960.963101851848</v>
      </c>
      <c r="I3" s="119" t="str">
        <f>IFERROR(VLOOKUP(D3,DB!A:F,6,0),"")</f>
        <v>SCECO</v>
      </c>
      <c r="J3" s="119" t="str">
        <f>IFERROR(VLOOKUP(D3,DB!A:G,7,0),"")</f>
        <v>Weak</v>
      </c>
      <c r="K3" s="125" t="s">
        <v>39110</v>
      </c>
      <c r="L3" s="121" t="str">
        <f>IFERROR(VLOOKUP(D3,DB!A:I,9,0),"")</f>
        <v>Latis</v>
      </c>
    </row>
    <row r="4" spans="1:16" ht="15" customHeight="1">
      <c r="A4" s="119"/>
      <c r="B4" s="119"/>
      <c r="C4" s="120"/>
      <c r="D4" s="121"/>
      <c r="E4" s="98"/>
      <c r="F4" s="123"/>
      <c r="G4" s="124">
        <f ca="1">IFERROR(NOW()-F4,"")</f>
        <v>45962.096432523147</v>
      </c>
      <c r="H4" s="123"/>
      <c r="I4" s="119" t="str">
        <f>IFERROR(VLOOKUP(D4,DB!A:F,6,0),"")</f>
        <v/>
      </c>
      <c r="J4" s="119" t="str">
        <f>IFERROR(VLOOKUP(D4,DB!A:G,7,0),"")</f>
        <v/>
      </c>
      <c r="K4" s="125"/>
      <c r="L4" s="121" t="str">
        <f>IFERROR(VLOOKUP(D4,DB!A:I,9,0),"")</f>
        <v/>
      </c>
    </row>
    <row r="5" spans="1:16" ht="15" customHeight="1">
      <c r="A5" s="119"/>
      <c r="B5" s="119" t="str">
        <f>IFERROR(VLOOKUP(D5,DB!A:K,11,0),"")</f>
        <v/>
      </c>
      <c r="C5" s="120"/>
      <c r="D5" s="121"/>
      <c r="E5" s="98"/>
      <c r="F5" s="123"/>
      <c r="G5" s="124">
        <f ca="1">IFERROR(NOW()-F5,"")</f>
        <v>45962.096432523147</v>
      </c>
      <c r="H5" s="123"/>
      <c r="I5" s="119" t="str">
        <f>IFERROR(VLOOKUP(D5,DB!A:F,6,0),"")</f>
        <v/>
      </c>
      <c r="J5" s="119" t="str">
        <f>IFERROR(VLOOKUP(D5,DB!A:G,7,0),"")</f>
        <v/>
      </c>
      <c r="K5" s="125"/>
      <c r="L5" s="121" t="str">
        <f>IFERROR(VLOOKUP(D5,DB!A:I,9,0),"")</f>
        <v/>
      </c>
    </row>
    <row r="6" spans="1:16" ht="15" customHeight="1">
      <c r="A6" s="119"/>
      <c r="B6" s="119" t="str">
        <f>IFERROR(VLOOKUP(D6,DB!A:K,11,0),"")</f>
        <v/>
      </c>
      <c r="C6" s="120"/>
      <c r="D6" s="121"/>
      <c r="E6" s="98"/>
      <c r="F6" s="123"/>
      <c r="G6" s="124">
        <f ca="1">IFERROR(NOW()-F6,"")</f>
        <v>45962.096432523147</v>
      </c>
      <c r="H6" s="123"/>
      <c r="I6" s="119" t="str">
        <f>IFERROR(VLOOKUP(D6,DB!A:F,6,0),"")</f>
        <v/>
      </c>
      <c r="J6" s="119" t="str">
        <f>IFERROR(VLOOKUP(D6,DB!A:G,7,0),"")</f>
        <v/>
      </c>
      <c r="K6" s="125"/>
      <c r="L6" s="121" t="str">
        <f>IFERROR(VLOOKUP(D6,DB!A:I,9,0),"")</f>
        <v/>
      </c>
    </row>
    <row r="7" spans="1:16" ht="15" customHeight="1">
      <c r="A7" s="119"/>
      <c r="B7" s="119" t="str">
        <f>IFERROR(VLOOKUP(D7,DB!A:K,11,0),"")</f>
        <v/>
      </c>
      <c r="C7" s="120"/>
      <c r="D7" s="121"/>
      <c r="E7" s="98"/>
      <c r="F7" s="123"/>
      <c r="G7" s="124">
        <f ca="1">IFERROR(NOW()-F7,"")</f>
        <v>45962.096432523147</v>
      </c>
      <c r="H7" s="123"/>
      <c r="I7" s="119" t="str">
        <f>IFERROR(VLOOKUP(D7,DB!A:F,6,0),"")</f>
        <v/>
      </c>
      <c r="J7" s="119" t="str">
        <f>IFERROR(VLOOKUP(D7,DB!A:G,7,0),"")</f>
        <v/>
      </c>
      <c r="K7" s="125"/>
      <c r="L7" s="121" t="str">
        <f>IFERROR(VLOOKUP(D7,DB!A:I,9,0),"")</f>
        <v/>
      </c>
    </row>
    <row r="8" spans="1:16" ht="15" customHeight="1">
      <c r="A8" s="119"/>
      <c r="B8" s="119" t="str">
        <f>IFERROR(VLOOKUP(D8,DB!A:K,11,0),"")</f>
        <v/>
      </c>
      <c r="C8" s="120"/>
      <c r="D8" s="121"/>
      <c r="E8" s="98"/>
      <c r="F8" s="123"/>
      <c r="G8" s="124">
        <f ca="1">IFERROR(NOW()-F8,"")</f>
        <v>45962.096432523147</v>
      </c>
      <c r="H8" s="123"/>
      <c r="I8" s="119" t="str">
        <f>IFERROR(VLOOKUP(D8,DB!A:F,6,0),"")</f>
        <v/>
      </c>
      <c r="J8" s="119" t="str">
        <f>IFERROR(VLOOKUP(D8,DB!A:G,7,0),"")</f>
        <v/>
      </c>
      <c r="K8" s="125"/>
      <c r="L8" s="121" t="str">
        <f>IFERROR(VLOOKUP(D8,DB!A:I,9,0),"")</f>
        <v/>
      </c>
    </row>
    <row r="9" spans="1:16" ht="15" customHeight="1">
      <c r="A9" s="119"/>
      <c r="B9" s="119" t="str">
        <f>IFERROR(VLOOKUP(D9,DB!A:K,11,0),"")</f>
        <v/>
      </c>
      <c r="C9" s="120"/>
      <c r="D9" s="121"/>
      <c r="E9" s="98"/>
      <c r="F9" s="123"/>
      <c r="G9" s="124">
        <f ca="1">IFERROR(NOW()-F9,"")</f>
        <v>45962.096432523147</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121"/>
      <c r="E10" s="98"/>
      <c r="F10" s="123"/>
      <c r="G10" s="124">
        <f ca="1">IFERROR(NOW()-F10,"")</f>
        <v>45962.096432523147</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94"/>
      <c r="E11" s="98"/>
      <c r="F11" s="123"/>
      <c r="G11" s="124">
        <f ca="1">IFERROR(NOW()-F11,"")</f>
        <v>45962.096432523147</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98"/>
      <c r="F12" s="123"/>
      <c r="G12" s="124">
        <f ca="1">IFERROR(NOW()-F12,"")</f>
        <v>45962.096432523147</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98"/>
      <c r="F13" s="123"/>
      <c r="G13" s="124">
        <f ca="1">IFERROR(NOW()-F13,"")</f>
        <v>45962.096432523147</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98"/>
      <c r="F14" s="123"/>
      <c r="G14" s="124">
        <f ca="1">IFERROR(NOW()-F14,"")</f>
        <v>45962.096432523147</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98"/>
      <c r="F15" s="123"/>
      <c r="G15" s="124">
        <f ca="1">IFERROR(NOW()-F15,"")</f>
        <v>45962.096432523147</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98"/>
      <c r="F16" s="123"/>
      <c r="G16" s="124">
        <f ca="1">IFERROR(NOW()-F16,"")</f>
        <v>45962.096432523147</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98"/>
      <c r="F17" s="123"/>
      <c r="G17" s="124">
        <f ca="1">IFERROR(NOW()-F17,"")</f>
        <v>45962.096432523147</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122"/>
      <c r="F18" s="123"/>
      <c r="G18" s="124">
        <f ca="1">IFERROR(NOW()-F18,"")</f>
        <v>45962.096432523147</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122"/>
      <c r="F19" s="123"/>
      <c r="G19" s="124">
        <f ca="1">IFERROR(NOW()-F19,"")</f>
        <v>45962.096432523147</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122"/>
      <c r="F20" s="123"/>
      <c r="G20" s="124">
        <f ca="1">IFERROR(NOW()-F20,"")</f>
        <v>45962.096432523147</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122"/>
      <c r="F21" s="123"/>
      <c r="G21" s="124">
        <f ca="1">IFERROR(NOW()-F21,"")</f>
        <v>45962.096432523147</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122"/>
      <c r="F22" s="123"/>
      <c r="G22" s="124">
        <f ca="1">IFERROR(NOW()-F22,"")</f>
        <v>45962.096432523147</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122"/>
      <c r="F23" s="123"/>
      <c r="G23" s="124">
        <f ca="1">IFERROR(NOW()-F23,"")</f>
        <v>45962.096432523147</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ca="1">IFERROR(NOW()-F24,"")</f>
        <v>45962.096432523147</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45962.096432523147</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45962.096432523147</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45962.096432523147</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45962.096432523147</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45962.096432523147</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45962.096432523147</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45962.096432523147</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45962.096432523147</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45962.096432523147</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45962.096432523147</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45962.096432523147</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45962.096432523147</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45962.096432523147</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45962.096432523147</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45962.096432523147</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45962.096432523147</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45962.096432523147</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45962.096432523147</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45962.096432523147</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45962.096432523147</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45962.096432523147</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45962.096432523147</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45962.096432523147</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45962.096432523147</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45962.096432523147</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45962.096432523147</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45962.096432523147</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45962.096432523147</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45962.096432523147</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45962.096432523147</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45962.096432523147</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45962.096432523147</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45962.096432523147</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45962.096432523147</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45962.096432523147</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45962.096432523147</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45962.096432523147</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45962.096432523147</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45962.096432523147</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45962.096432523147</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45962.096432523147</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45962.096432523147</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45962.096432523147</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45962.096432523147</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45962.096432523147</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45962.096432523147</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45962.096432523147</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45962.096432523147</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45962.096432523147</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45962.096432523147</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45962.096432523147</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45962.096432523147</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45962.096432523147</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45962.096432523147</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45962.096432523147</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45962.096432523147</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45962.096432523147</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45962.096432523147</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45962.096432523147</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45962.096432523147</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45962.096432523147</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45962.096432523147</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45962.096432523147</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45962.096432523147</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45962.096432523147</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45962.096432523147</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45962.096432523147</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45962.096432523147</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45962.096432523147</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45962.096432523147</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45962.096432523147</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45962.096432523147</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45962.096432523147</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45962.096432523147</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45962.096432523147</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45962.096432523147</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45962.096432523147</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45962.096432523147</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45962.096432523147</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45962.096432523147</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45962.096432523147</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45962.096432523147</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45962.096432523147</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45962.096432523147</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45962.096432523147</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45962.096432523147</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45962.096432523147</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45962.096432523147</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45962.096432523147</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45962.096432523147</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45962.096432523147</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45962.096432523147</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45962.096432523147</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45962.096432523147</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45962.096432523147</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45962.096432523147</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45962.096432523147</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45962.096432523147</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45962.096432523147</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45962.096432523147</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45962.096432523147</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45962.096432523147</v>
      </c>
      <c r="H126" s="123"/>
      <c r="I126" s="119" t="str">
        <f>IFERROR(VLOOKUP(D126,DB!A:F,6,0),"")</f>
        <v/>
      </c>
      <c r="J126" s="119" t="str">
        <f>IFERROR(VLOOKUP(D126,DB!A:G,7,0),"")</f>
        <v/>
      </c>
      <c r="K126" s="125"/>
      <c r="L126" s="121" t="str">
        <f>IFERROR(VLOOKUP(D126,DB!A:I,9,0),"")</f>
        <v/>
      </c>
    </row>
    <row r="127" spans="1:12" ht="15" customHeight="1">
      <c r="A127" s="126"/>
      <c r="B127" s="126" t="str">
        <f>IFERROR(VLOOKUP(D127,DB!A:K,11,0),"")</f>
        <v/>
      </c>
      <c r="C127" s="127"/>
      <c r="D127" s="128"/>
      <c r="E127" s="129"/>
      <c r="F127" s="130"/>
      <c r="G127" s="131">
        <f ca="1">IFERROR(NOW()-F127,"")</f>
        <v>45962.096432523147</v>
      </c>
      <c r="H127" s="130"/>
      <c r="I127" s="126" t="str">
        <f>IFERROR(VLOOKUP(D127,DB!A:F,6,0),"")</f>
        <v/>
      </c>
      <c r="J127" s="126" t="str">
        <f>IFERROR(VLOOKUP(D127,DB!A:G,7,0),"")</f>
        <v/>
      </c>
      <c r="K127" s="132"/>
      <c r="L127" s="128" t="str">
        <f>IFERROR(VLOOKUP(D127,DB!A:I,9,0),"")</f>
        <v/>
      </c>
    </row>
  </sheetData>
  <dataValidations count="2">
    <dataValidation allowBlank="1" showInputMessage="1" showErrorMessage="1" sqref="E1" xr:uid="{A4F81451-56CC-4543-9497-104C4E44EE4B}"/>
    <dataValidation type="list" allowBlank="1" showInputMessage="1" showErrorMessage="1" sqref="E2:E17"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281"/>
  <sheetViews>
    <sheetView workbookViewId="0">
      <selection activeCell="G2" sqref="G2"/>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39010</v>
      </c>
      <c r="B1" s="155" t="s">
        <v>39011</v>
      </c>
      <c r="C1" s="155" t="s">
        <v>39012</v>
      </c>
      <c r="D1" s="155" t="s">
        <v>166</v>
      </c>
      <c r="E1" s="155" t="s">
        <v>39013</v>
      </c>
      <c r="F1" s="156" t="s">
        <v>39014</v>
      </c>
      <c r="G1" s="157" t="s">
        <v>39015</v>
      </c>
      <c r="H1" s="156" t="s">
        <v>39016</v>
      </c>
      <c r="I1" s="155" t="s">
        <v>39017</v>
      </c>
      <c r="J1" s="155" t="s">
        <v>39018</v>
      </c>
      <c r="K1" s="155" t="s">
        <v>39019</v>
      </c>
      <c r="L1" s="155" t="s">
        <v>8</v>
      </c>
      <c r="M1" s="95"/>
    </row>
    <row r="2" spans="1:13" ht="15">
      <c r="A2" s="37" t="s">
        <v>39111</v>
      </c>
      <c r="B2" s="37" t="str">
        <f>IFERROR(VLOOKUP(D2,DB!A:K,11,0),"")</f>
        <v>R5</v>
      </c>
      <c r="C2" s="37">
        <v>3</v>
      </c>
      <c r="D2" s="118" t="s">
        <v>36011</v>
      </c>
      <c r="E2" s="37" t="s">
        <v>39021</v>
      </c>
      <c r="F2" s="38">
        <v>45891.832060185188</v>
      </c>
      <c r="G2" s="144">
        <f ca="1">IFERROR(NOW()-F2,"")</f>
        <v>70.264372222220118</v>
      </c>
      <c r="H2" s="38">
        <v>45891.790393518517</v>
      </c>
      <c r="I2" s="37" t="str">
        <f>IFERROR(VLOOKUP(D2,DB!A:F,6,0),"")</f>
        <v>Generator-SG</v>
      </c>
      <c r="J2" s="37" t="str">
        <f>IFERROR(VLOOKUP(D2,DB!A:G,7,0),"")</f>
        <v>Vandalized</v>
      </c>
      <c r="K2" s="37" t="s">
        <v>39112</v>
      </c>
      <c r="L2" s="37" t="str">
        <f>IFERROR(VLOOKUP(D2,DB!A:I,9,0),"")</f>
        <v>Latis</v>
      </c>
      <c r="M2" s="117"/>
    </row>
    <row r="3" spans="1:13" ht="30.75">
      <c r="A3" s="37" t="s">
        <v>39113</v>
      </c>
      <c r="B3" s="37" t="str">
        <f>IFERROR(VLOOKUP(D3,DB!A:K,11,0),"")</f>
        <v>R5</v>
      </c>
      <c r="C3" s="37">
        <v>1</v>
      </c>
      <c r="D3" s="37" t="s">
        <v>33268</v>
      </c>
      <c r="E3" s="37" t="s">
        <v>39100</v>
      </c>
      <c r="F3" s="38">
        <v>45926.188877314817</v>
      </c>
      <c r="G3" s="144">
        <f t="shared" ref="G3" ca="1" si="0">IFERROR(NOW()-F3,"")</f>
        <v>35.90755520833045</v>
      </c>
      <c r="H3" s="38">
        <v>45926.158159722225</v>
      </c>
      <c r="I3" s="37" t="str">
        <f>IFERROR(VLOOKUP(D3,DB!A:F,6,0),"")</f>
        <v>SCECO</v>
      </c>
      <c r="J3" s="37" t="str">
        <f>IFERROR(VLOOKUP(D3,DB!A:G,7,0),"")</f>
        <v>Good</v>
      </c>
      <c r="K3" s="37" t="s">
        <v>39114</v>
      </c>
      <c r="L3" s="37" t="str">
        <f>IFERROR(VLOOKUP(D3,DB!A:I,9,0),"")</f>
        <v>Latis</v>
      </c>
      <c r="M3" s="117"/>
    </row>
    <row r="4" spans="1:13" ht="48" customHeight="1">
      <c r="A4" s="152" t="s">
        <v>39115</v>
      </c>
      <c r="B4" s="152" t="str">
        <f>IFERROR(VLOOKUP(D4,DB!A:K,11,0),"")</f>
        <v>R5</v>
      </c>
      <c r="C4" s="152">
        <v>1</v>
      </c>
      <c r="D4" s="152" t="s">
        <v>34758</v>
      </c>
      <c r="E4" s="152" t="s">
        <v>39100</v>
      </c>
      <c r="F4" s="153">
        <v>45948.661111111112</v>
      </c>
      <c r="G4" s="154">
        <f ca="1">IFERROR(NOW()-F4,"")</f>
        <v>13.435321412034682</v>
      </c>
      <c r="H4" s="153">
        <v>45948.661111111112</v>
      </c>
      <c r="I4" s="152" t="str">
        <f>IFERROR(VLOOKUP(D4,DB!A:F,6,0),"")</f>
        <v>SCECO</v>
      </c>
      <c r="J4" s="152" t="str">
        <f>IFERROR(VLOOKUP(D4,DB!A:G,7,0),"")</f>
        <v>Dead</v>
      </c>
      <c r="K4" s="152" t="s">
        <v>39116</v>
      </c>
      <c r="L4" s="152" t="str">
        <f>IFERROR(VLOOKUP(D4,DB!A:I,9,0),"")</f>
        <v>Latis</v>
      </c>
    </row>
    <row r="5" spans="1:13" ht="15">
      <c r="A5" s="152"/>
      <c r="B5" s="152" t="str">
        <f>IFERROR(VLOOKUP(D5,DB!A:K,11,0),"")</f>
        <v/>
      </c>
      <c r="C5" s="152"/>
      <c r="D5" s="152"/>
      <c r="E5" s="152"/>
      <c r="F5" s="153"/>
      <c r="G5" s="154">
        <f ca="1">IFERROR(NOW()-F5,"")</f>
        <v>45962.096432523147</v>
      </c>
      <c r="H5" s="153"/>
      <c r="I5" s="152" t="str">
        <f>IFERROR(VLOOKUP(D5,DB!A:F,6,0),"")</f>
        <v/>
      </c>
      <c r="J5" s="152" t="str">
        <f>IFERROR(VLOOKUP(D5,DB!A:G,7,0),"")</f>
        <v/>
      </c>
      <c r="K5" s="152"/>
      <c r="L5" s="152" t="str">
        <f>IFERROR(VLOOKUP(D5,DB!A:I,9,0),"")</f>
        <v/>
      </c>
    </row>
    <row r="6" spans="1:13" ht="15">
      <c r="A6" s="152"/>
      <c r="B6" s="152" t="str">
        <f>IFERROR(VLOOKUP(D6,DB!A:K,11,0),"")</f>
        <v/>
      </c>
      <c r="C6" s="152"/>
      <c r="D6" s="152"/>
      <c r="E6" s="152"/>
      <c r="F6" s="153"/>
      <c r="G6" s="154">
        <f ca="1">IFERROR(NOW()-F6,"")</f>
        <v>45962.096432523147</v>
      </c>
      <c r="H6" s="153"/>
      <c r="I6" s="152" t="str">
        <f>IFERROR(VLOOKUP(D6,DB!A:F,6,0),"")</f>
        <v/>
      </c>
      <c r="J6" s="152" t="str">
        <f>IFERROR(VLOOKUP(D6,DB!A:G,7,0),"")</f>
        <v/>
      </c>
      <c r="K6" s="152"/>
      <c r="L6" s="152" t="str">
        <f>IFERROR(VLOOKUP(D6,DB!A:I,9,0),"")</f>
        <v/>
      </c>
    </row>
    <row r="7" spans="1:13" ht="15">
      <c r="A7" s="152"/>
      <c r="B7" s="152" t="str">
        <f>IFERROR(VLOOKUP(D7,DB!A:K,11,0),"")</f>
        <v/>
      </c>
      <c r="C7" s="152"/>
      <c r="D7" s="152"/>
      <c r="E7" s="152"/>
      <c r="F7" s="153"/>
      <c r="G7" s="154">
        <f ca="1">IFERROR(NOW()-F7,"")</f>
        <v>45962.096432523147</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45962.096432523147</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45962.096432523147</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45962.096432523147</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45962.096432523147</v>
      </c>
      <c r="H11" s="153"/>
      <c r="I11" s="152" t="str">
        <f>IFERROR(VLOOKUP(D11,DB!A:F,6,0),"")</f>
        <v/>
      </c>
      <c r="J11" s="152" t="str">
        <f>IFERROR(VLOOKUP(D11,DB!A:G,7,0),"")</f>
        <v/>
      </c>
      <c r="K11" s="152"/>
      <c r="L11" s="152" t="str">
        <f>IFERROR(VLOOKUP(D11,DB!A:I,9,0),"")</f>
        <v/>
      </c>
    </row>
    <row r="12" spans="1:13" ht="15">
      <c r="A12" s="152"/>
      <c r="B12" s="152" t="str">
        <f>IFERROR(VLOOKUP(D12,DB!A:K,11,0),"")</f>
        <v/>
      </c>
      <c r="C12" s="152"/>
      <c r="D12" s="170"/>
      <c r="E12" s="152"/>
      <c r="F12" s="153"/>
      <c r="G12" s="154">
        <f ca="1">IFERROR(NOW()-F12,"")</f>
        <v>45962.096432523147</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45962.096432523147</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45962.096432523147</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45962.096432523147</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45962.096432523147</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45962.096432523147</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45962.096432523147</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45962.096432523147</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45962.096432523147</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45962.096432523147</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45962.096432523147</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45962.096432523147</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45962.096432523147</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45962.096432523147</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45962.096432523147</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45962.096432523147</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45962.096432523147</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45962.096432523147</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45962.096432523147</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45962.096432523147</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45962.096432523147</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45962.096432523147</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45962.096432523147</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45962.096432523147</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45962.096432523147</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45962.096432523147</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45962.096432523147</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45962.096432523147</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45962.096432523147</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45962.096432523147</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45962.096432523147</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45962.096432523147</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45962.096432523147</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45962.096432523147</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45962.096432523147</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45962.096432523147</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45962.096432523147</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45962.096432523147</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45962.096432523147</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45962.096432523147</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45962.096432523147</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45962.096432523147</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45962.096432523147</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45962.096432523147</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45962.096432523147</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45962.096432523147</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45962.096432523147</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45962.096432523147</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45962.096432523147</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45962.096432523147</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45962.096432523147</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45962.096432523147</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45962.096432523147</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45962.096432523147</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45962.096432523147</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45962.096432523147</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45962.096432523147</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45962.096432523147</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45962.096432523147</v>
      </c>
      <c r="H70" s="153"/>
      <c r="I70" s="152" t="str">
        <f>IFERROR(VLOOKUP(D70,DB!A:F,6,0),"")</f>
        <v/>
      </c>
      <c r="J70" s="152" t="str">
        <f>IFERROR(VLOOKUP(D70,DB!A:G,7,0),"")</f>
        <v/>
      </c>
      <c r="K70" s="152"/>
      <c r="L70" s="152" t="str">
        <f>IFERROR(VLOOKUP(D70,DB!A:I,9,0),"")</f>
        <v/>
      </c>
    </row>
    <row r="71" spans="1:12" ht="15">
      <c r="A71" s="158"/>
      <c r="B71" s="158" t="str">
        <f>IFERROR(VLOOKUP(D71,DB!A:K,11,0),"")</f>
        <v/>
      </c>
      <c r="C71" s="158"/>
      <c r="D71" s="158"/>
      <c r="E71" s="158"/>
      <c r="F71" s="159"/>
      <c r="G71" s="160">
        <f ca="1">IFERROR(NOW()-F71,"")</f>
        <v>45962.096432523147</v>
      </c>
      <c r="H71" s="159"/>
      <c r="I71" s="158" t="str">
        <f>IFERROR(VLOOKUP(D71,DB!A:F,6,0),"")</f>
        <v/>
      </c>
      <c r="J71" s="158" t="str">
        <f>IFERROR(VLOOKUP(D71,DB!A:G,7,0),"")</f>
        <v/>
      </c>
      <c r="K71" s="158"/>
      <c r="L71" s="158" t="str">
        <f>IFERROR(VLOOKUP(D71,DB!A:I,9,0),"")</f>
        <v/>
      </c>
    </row>
    <row r="72" spans="1:12" ht="15">
      <c r="A72" s="158"/>
      <c r="B72" s="158" t="str">
        <f>IFERROR(VLOOKUP(D72,DB!A:K,11,0),"")</f>
        <v/>
      </c>
      <c r="C72" s="158"/>
      <c r="D72" s="158"/>
      <c r="E72" s="158"/>
      <c r="F72" s="159"/>
      <c r="G72" s="160">
        <f ca="1">IFERROR(NOW()-F72,"")</f>
        <v>45962.096432523147</v>
      </c>
      <c r="H72" s="159"/>
      <c r="I72" s="158" t="str">
        <f>IFERROR(VLOOKUP(D72,DB!A:F,6,0),"")</f>
        <v/>
      </c>
      <c r="J72" s="158" t="str">
        <f>IFERROR(VLOOKUP(D72,DB!A:G,7,0),"")</f>
        <v/>
      </c>
      <c r="K72" s="158"/>
      <c r="L72" s="158" t="str">
        <f>IFERROR(VLOOKUP(D72,DB!A:I,9,0),"")</f>
        <v/>
      </c>
    </row>
    <row r="73" spans="1:12" ht="15">
      <c r="A73" s="158"/>
      <c r="B73" s="158" t="str">
        <f>IFERROR(VLOOKUP(D73,DB!A:K,11,0),"")</f>
        <v/>
      </c>
      <c r="C73" s="158"/>
      <c r="D73" s="158"/>
      <c r="E73" s="158"/>
      <c r="F73" s="159"/>
      <c r="G73" s="160">
        <f ca="1">IFERROR(NOW()-F73,"")</f>
        <v>45962.096432523147</v>
      </c>
      <c r="H73" s="159"/>
      <c r="I73" s="158" t="str">
        <f>IFERROR(VLOOKUP(D73,DB!A:F,6,0),"")</f>
        <v/>
      </c>
      <c r="J73" s="158" t="str">
        <f>IFERROR(VLOOKUP(D73,DB!A:G,7,0),"")</f>
        <v/>
      </c>
      <c r="K73" s="158"/>
      <c r="L73" s="158" t="str">
        <f>IFERROR(VLOOKUP(D73,DB!A:I,9,0),"")</f>
        <v/>
      </c>
    </row>
    <row r="74" spans="1:12" ht="15">
      <c r="A74" s="158"/>
      <c r="B74" s="158" t="str">
        <f>IFERROR(VLOOKUP(D74,DB!A:K,11,0),"")</f>
        <v/>
      </c>
      <c r="C74" s="158"/>
      <c r="D74" s="158"/>
      <c r="E74" s="158"/>
      <c r="F74" s="159"/>
      <c r="G74" s="160">
        <f ca="1">IFERROR(NOW()-F74,"")</f>
        <v>45962.096432523147</v>
      </c>
      <c r="H74" s="159"/>
      <c r="I74" s="158" t="str">
        <f>IFERROR(VLOOKUP(D74,DB!A:F,6,0),"")</f>
        <v/>
      </c>
      <c r="J74" s="158" t="str">
        <f>IFERROR(VLOOKUP(D74,DB!A:G,7,0),"")</f>
        <v/>
      </c>
      <c r="K74" s="158"/>
      <c r="L74" s="158" t="str">
        <f>IFERROR(VLOOKUP(D74,DB!A:I,9,0),"")</f>
        <v/>
      </c>
    </row>
    <row r="75" spans="1:12" ht="15">
      <c r="A75" s="158"/>
      <c r="B75" s="158" t="str">
        <f>IFERROR(VLOOKUP(D75,DB!A:K,11,0),"")</f>
        <v/>
      </c>
      <c r="C75" s="158"/>
      <c r="D75" s="158"/>
      <c r="E75" s="158"/>
      <c r="F75" s="159"/>
      <c r="G75" s="160">
        <f ca="1">IFERROR(NOW()-F75,"")</f>
        <v>45962.096432523147</v>
      </c>
      <c r="H75" s="159"/>
      <c r="I75" s="158" t="str">
        <f>IFERROR(VLOOKUP(D75,DB!A:F,6,0),"")</f>
        <v/>
      </c>
      <c r="J75" s="158" t="str">
        <f>IFERROR(VLOOKUP(D75,DB!A:G,7,0),"")</f>
        <v/>
      </c>
      <c r="K75" s="158"/>
      <c r="L75" s="158" t="str">
        <f>IFERROR(VLOOKUP(D75,DB!A:I,9,0),"")</f>
        <v/>
      </c>
    </row>
    <row r="76" spans="1:12" ht="15">
      <c r="A76" s="158"/>
      <c r="B76" s="158" t="str">
        <f>IFERROR(VLOOKUP(D76,DB!A:K,11,0),"")</f>
        <v/>
      </c>
      <c r="C76" s="158"/>
      <c r="D76" s="158"/>
      <c r="E76" s="158"/>
      <c r="F76" s="159"/>
      <c r="G76" s="160">
        <f ca="1">IFERROR(NOW()-F76,"")</f>
        <v>45962.096432523147</v>
      </c>
      <c r="H76" s="159"/>
      <c r="I76" s="158" t="str">
        <f>IFERROR(VLOOKUP(D76,DB!A:F,6,0),"")</f>
        <v/>
      </c>
      <c r="J76" s="158" t="str">
        <f>IFERROR(VLOOKUP(D76,DB!A:G,7,0),"")</f>
        <v/>
      </c>
      <c r="K76" s="158"/>
      <c r="L76" s="158" t="str">
        <f>IFERROR(VLOOKUP(D76,DB!A:I,9,0),"")</f>
        <v/>
      </c>
    </row>
    <row r="77" spans="1:12" ht="15">
      <c r="A77" s="158"/>
      <c r="B77" s="158" t="str">
        <f>IFERROR(VLOOKUP(D77,DB!A:K,11,0),"")</f>
        <v/>
      </c>
      <c r="C77" s="158"/>
      <c r="D77" s="158"/>
      <c r="E77" s="158"/>
      <c r="F77" s="159"/>
      <c r="G77" s="160">
        <f ca="1">IFERROR(NOW()-F77,"")</f>
        <v>45962.096432523147</v>
      </c>
      <c r="H77" s="159"/>
      <c r="I77" s="158" t="str">
        <f>IFERROR(VLOOKUP(D77,DB!A:F,6,0),"")</f>
        <v/>
      </c>
      <c r="J77" s="158" t="str">
        <f>IFERROR(VLOOKUP(D77,DB!A:G,7,0),"")</f>
        <v/>
      </c>
      <c r="K77" s="158"/>
      <c r="L77" s="158" t="str">
        <f>IFERROR(VLOOKUP(D77,DB!A:I,9,0),"")</f>
        <v/>
      </c>
    </row>
    <row r="78" spans="1:12" ht="15">
      <c r="A78" s="158"/>
      <c r="B78" s="158" t="str">
        <f>IFERROR(VLOOKUP(D78,DB!A:K,11,0),"")</f>
        <v/>
      </c>
      <c r="C78" s="158"/>
      <c r="D78" s="158"/>
      <c r="E78" s="158"/>
      <c r="F78" s="159"/>
      <c r="G78" s="160">
        <f ca="1">IFERROR(NOW()-F78,"")</f>
        <v>45962.096432523147</v>
      </c>
      <c r="H78" s="159"/>
      <c r="I78" s="158" t="str">
        <f>IFERROR(VLOOKUP(D78,DB!A:F,6,0),"")</f>
        <v/>
      </c>
      <c r="J78" s="158" t="str">
        <f>IFERROR(VLOOKUP(D78,DB!A:G,7,0),"")</f>
        <v/>
      </c>
      <c r="K78" s="158"/>
      <c r="L78" s="158" t="str">
        <f>IFERROR(VLOOKUP(D78,DB!A:I,9,0),"")</f>
        <v/>
      </c>
    </row>
    <row r="79" spans="1:12" ht="15">
      <c r="A79" s="158"/>
      <c r="B79" s="158" t="str">
        <f>IFERROR(VLOOKUP(D79,DB!A:K,11,0),"")</f>
        <v/>
      </c>
      <c r="C79" s="158"/>
      <c r="D79" s="158"/>
      <c r="E79" s="158"/>
      <c r="F79" s="159"/>
      <c r="G79" s="160">
        <f ca="1">IFERROR(NOW()-F79,"")</f>
        <v>45962.096432523147</v>
      </c>
      <c r="H79" s="159"/>
      <c r="I79" s="158" t="str">
        <f>IFERROR(VLOOKUP(D79,DB!A:F,6,0),"")</f>
        <v/>
      </c>
      <c r="J79" s="158" t="str">
        <f>IFERROR(VLOOKUP(D79,DB!A:G,7,0),"")</f>
        <v/>
      </c>
      <c r="K79" s="158"/>
      <c r="L79" s="158" t="str">
        <f>IFERROR(VLOOKUP(D79,DB!A:I,9,0),"")</f>
        <v/>
      </c>
    </row>
    <row r="80" spans="1:12" ht="15">
      <c r="A80" s="158"/>
      <c r="B80" s="158" t="str">
        <f>IFERROR(VLOOKUP(D80,DB!A:K,11,0),"")</f>
        <v/>
      </c>
      <c r="C80" s="158"/>
      <c r="D80" s="158"/>
      <c r="E80" s="158"/>
      <c r="F80" s="159"/>
      <c r="G80" s="160">
        <f ca="1">IFERROR(NOW()-F80,"")</f>
        <v>45962.096432523147</v>
      </c>
      <c r="H80" s="159"/>
      <c r="I80" s="158" t="str">
        <f>IFERROR(VLOOKUP(D80,DB!A:F,6,0),"")</f>
        <v/>
      </c>
      <c r="J80" s="158" t="str">
        <f>IFERROR(VLOOKUP(D80,DB!A:G,7,0),"")</f>
        <v/>
      </c>
      <c r="K80" s="158"/>
      <c r="L80" s="158" t="str">
        <f>IFERROR(VLOOKUP(D80,DB!A:I,9,0),"")</f>
        <v/>
      </c>
    </row>
    <row r="81" spans="1:12" ht="15">
      <c r="A81" s="158"/>
      <c r="B81" s="158" t="str">
        <f>IFERROR(VLOOKUP(D81,DB!A:K,11,0),"")</f>
        <v/>
      </c>
      <c r="C81" s="158"/>
      <c r="D81" s="158"/>
      <c r="E81" s="158"/>
      <c r="F81" s="159"/>
      <c r="G81" s="160">
        <f ca="1">IFERROR(NOW()-F81,"")</f>
        <v>45962.096432523147</v>
      </c>
      <c r="H81" s="159"/>
      <c r="I81" s="158" t="str">
        <f>IFERROR(VLOOKUP(D81,DB!A:F,6,0),"")</f>
        <v/>
      </c>
      <c r="J81" s="158" t="str">
        <f>IFERROR(VLOOKUP(D81,DB!A:G,7,0),"")</f>
        <v/>
      </c>
      <c r="K81" s="158"/>
      <c r="L81" s="158" t="str">
        <f>IFERROR(VLOOKUP(D81,DB!A:I,9,0),"")</f>
        <v/>
      </c>
    </row>
    <row r="82" spans="1:12" ht="15">
      <c r="A82" s="158"/>
      <c r="B82" s="158" t="str">
        <f>IFERROR(VLOOKUP(D82,DB!A:K,11,0),"")</f>
        <v/>
      </c>
      <c r="C82" s="158"/>
      <c r="D82" s="158"/>
      <c r="E82" s="158"/>
      <c r="F82" s="159"/>
      <c r="G82" s="160">
        <f ca="1">IFERROR(NOW()-F82,"")</f>
        <v>45962.096432523147</v>
      </c>
      <c r="H82" s="159"/>
      <c r="I82" s="158" t="str">
        <f>IFERROR(VLOOKUP(D82,DB!A:F,6,0),"")</f>
        <v/>
      </c>
      <c r="J82" s="158" t="str">
        <f>IFERROR(VLOOKUP(D82,DB!A:G,7,0),"")</f>
        <v/>
      </c>
      <c r="K82" s="158"/>
      <c r="L82" s="158" t="str">
        <f>IFERROR(VLOOKUP(D82,DB!A:I,9,0),"")</f>
        <v/>
      </c>
    </row>
    <row r="83" spans="1:12" ht="15">
      <c r="A83" s="158"/>
      <c r="B83" s="158" t="str">
        <f>IFERROR(VLOOKUP(D83,DB!A:K,11,0),"")</f>
        <v/>
      </c>
      <c r="C83" s="158"/>
      <c r="D83" s="158"/>
      <c r="E83" s="158"/>
      <c r="F83" s="159"/>
      <c r="G83" s="160">
        <f ca="1">IFERROR(NOW()-F83,"")</f>
        <v>45962.096432523147</v>
      </c>
      <c r="H83" s="159"/>
      <c r="I83" s="158" t="str">
        <f>IFERROR(VLOOKUP(D83,DB!A:F,6,0),"")</f>
        <v/>
      </c>
      <c r="J83" s="158" t="str">
        <f>IFERROR(VLOOKUP(D83,DB!A:G,7,0),"")</f>
        <v/>
      </c>
      <c r="K83" s="158"/>
      <c r="L83" s="158" t="str">
        <f>IFERROR(VLOOKUP(D83,DB!A:I,9,0),"")</f>
        <v/>
      </c>
    </row>
    <row r="84" spans="1:12" ht="15">
      <c r="A84" s="158"/>
      <c r="B84" s="158" t="str">
        <f>IFERROR(VLOOKUP(D84,DB!A:K,11,0),"")</f>
        <v/>
      </c>
      <c r="C84" s="158"/>
      <c r="D84" s="158"/>
      <c r="E84" s="158"/>
      <c r="F84" s="159"/>
      <c r="G84" s="160">
        <f ca="1">IFERROR(NOW()-F84,"")</f>
        <v>45962.096432523147</v>
      </c>
      <c r="H84" s="159"/>
      <c r="I84" s="158" t="str">
        <f>IFERROR(VLOOKUP(D84,DB!A:F,6,0),"")</f>
        <v/>
      </c>
      <c r="J84" s="158" t="str">
        <f>IFERROR(VLOOKUP(D84,DB!A:G,7,0),"")</f>
        <v/>
      </c>
      <c r="K84" s="158"/>
      <c r="L84" s="158" t="str">
        <f>IFERROR(VLOOKUP(D84,DB!A:I,9,0),"")</f>
        <v/>
      </c>
    </row>
    <row r="85" spans="1:12" ht="15">
      <c r="A85" s="158"/>
      <c r="B85" s="158" t="str">
        <f>IFERROR(VLOOKUP(D85,DB!A:K,11,0),"")</f>
        <v/>
      </c>
      <c r="C85" s="158"/>
      <c r="D85" s="158"/>
      <c r="E85" s="158"/>
      <c r="F85" s="159"/>
      <c r="G85" s="160">
        <f ca="1">IFERROR(NOW()-F85,"")</f>
        <v>45962.096432523147</v>
      </c>
      <c r="H85" s="159"/>
      <c r="I85" s="158" t="str">
        <f>IFERROR(VLOOKUP(D85,DB!A:F,6,0),"")</f>
        <v/>
      </c>
      <c r="J85" s="158" t="str">
        <f>IFERROR(VLOOKUP(D85,DB!A:G,7,0),"")</f>
        <v/>
      </c>
      <c r="K85" s="158"/>
      <c r="L85" s="158" t="str">
        <f>IFERROR(VLOOKUP(D85,DB!A:I,9,0),"")</f>
        <v/>
      </c>
    </row>
    <row r="86" spans="1:12" ht="15">
      <c r="A86" s="158"/>
      <c r="B86" s="158" t="str">
        <f>IFERROR(VLOOKUP(D86,DB!A:K,11,0),"")</f>
        <v/>
      </c>
      <c r="C86" s="158"/>
      <c r="D86" s="158"/>
      <c r="E86" s="158"/>
      <c r="F86" s="159"/>
      <c r="G86" s="160">
        <f ca="1">IFERROR(NOW()-F86,"")</f>
        <v>45962.096432523147</v>
      </c>
      <c r="H86" s="159"/>
      <c r="I86" s="158" t="str">
        <f>IFERROR(VLOOKUP(D86,DB!A:F,6,0),"")</f>
        <v/>
      </c>
      <c r="J86" s="158" t="str">
        <f>IFERROR(VLOOKUP(D86,DB!A:G,7,0),"")</f>
        <v/>
      </c>
      <c r="K86" s="158"/>
      <c r="L86" s="158" t="str">
        <f>IFERROR(VLOOKUP(D86,DB!A:I,9,0),"")</f>
        <v/>
      </c>
    </row>
    <row r="87" spans="1:12" ht="15">
      <c r="A87" s="158"/>
      <c r="B87" s="158" t="str">
        <f>IFERROR(VLOOKUP(D87,DB!A:K,11,0),"")</f>
        <v/>
      </c>
      <c r="C87" s="158"/>
      <c r="D87" s="158"/>
      <c r="E87" s="158"/>
      <c r="F87" s="159"/>
      <c r="G87" s="160">
        <f ca="1">IFERROR(NOW()-F87,"")</f>
        <v>45962.096432523147</v>
      </c>
      <c r="H87" s="159"/>
      <c r="I87" s="158" t="str">
        <f>IFERROR(VLOOKUP(D87,DB!A:F,6,0),"")</f>
        <v/>
      </c>
      <c r="J87" s="158" t="str">
        <f>IFERROR(VLOOKUP(D87,DB!A:G,7,0),"")</f>
        <v/>
      </c>
      <c r="K87" s="158"/>
      <c r="L87" s="158" t="str">
        <f>IFERROR(VLOOKUP(D87,DB!A:I,9,0),"")</f>
        <v/>
      </c>
    </row>
    <row r="88" spans="1:12" ht="15">
      <c r="A88" s="158"/>
      <c r="B88" s="158" t="str">
        <f>IFERROR(VLOOKUP(D88,DB!A:K,11,0),"")</f>
        <v/>
      </c>
      <c r="C88" s="158"/>
      <c r="D88" s="158"/>
      <c r="E88" s="158"/>
      <c r="F88" s="159"/>
      <c r="G88" s="160">
        <f ca="1">IFERROR(NOW()-F88,"")</f>
        <v>45962.096432523147</v>
      </c>
      <c r="H88" s="159"/>
      <c r="I88" s="158" t="str">
        <f>IFERROR(VLOOKUP(D88,DB!A:F,6,0),"")</f>
        <v/>
      </c>
      <c r="J88" s="158" t="str">
        <f>IFERROR(VLOOKUP(D88,DB!A:G,7,0),"")</f>
        <v/>
      </c>
      <c r="K88" s="158"/>
      <c r="L88" s="158" t="str">
        <f>IFERROR(VLOOKUP(D88,DB!A:I,9,0),"")</f>
        <v/>
      </c>
    </row>
    <row r="89" spans="1:12" ht="15">
      <c r="A89" s="158"/>
      <c r="B89" s="158" t="str">
        <f>IFERROR(VLOOKUP(D89,DB!A:K,11,0),"")</f>
        <v/>
      </c>
      <c r="C89" s="158"/>
      <c r="D89" s="158"/>
      <c r="E89" s="158"/>
      <c r="F89" s="159"/>
      <c r="G89" s="160">
        <f ca="1">IFERROR(NOW()-F89,"")</f>
        <v>45962.096432523147</v>
      </c>
      <c r="H89" s="159"/>
      <c r="I89" s="158" t="str">
        <f>IFERROR(VLOOKUP(D89,DB!A:F,6,0),"")</f>
        <v/>
      </c>
      <c r="J89" s="158" t="str">
        <f>IFERROR(VLOOKUP(D89,DB!A:G,7,0),"")</f>
        <v/>
      </c>
      <c r="K89" s="158"/>
      <c r="L89" s="158" t="str">
        <f>IFERROR(VLOOKUP(D89,DB!A:I,9,0),"")</f>
        <v/>
      </c>
    </row>
    <row r="90" spans="1:12" ht="15">
      <c r="A90" s="158"/>
      <c r="B90" s="158" t="str">
        <f>IFERROR(VLOOKUP(D90,DB!A:K,11,0),"")</f>
        <v/>
      </c>
      <c r="C90" s="158"/>
      <c r="D90" s="158"/>
      <c r="E90" s="158"/>
      <c r="F90" s="159"/>
      <c r="G90" s="160">
        <f ca="1">IFERROR(NOW()-F90,"")</f>
        <v>45962.096432523147</v>
      </c>
      <c r="H90" s="159"/>
      <c r="I90" s="158" t="str">
        <f>IFERROR(VLOOKUP(D90,DB!A:F,6,0),"")</f>
        <v/>
      </c>
      <c r="J90" s="158" t="str">
        <f>IFERROR(VLOOKUP(D90,DB!A:G,7,0),"")</f>
        <v/>
      </c>
      <c r="K90" s="158"/>
      <c r="L90" s="158" t="str">
        <f>IFERROR(VLOOKUP(D90,DB!A:I,9,0),"")</f>
        <v/>
      </c>
    </row>
    <row r="91" spans="1:12" ht="15">
      <c r="A91" s="158"/>
      <c r="B91" s="158" t="str">
        <f>IFERROR(VLOOKUP(D91,DB!A:K,11,0),"")</f>
        <v/>
      </c>
      <c r="C91" s="158"/>
      <c r="D91" s="158"/>
      <c r="E91" s="158"/>
      <c r="F91" s="159"/>
      <c r="G91" s="160">
        <f ca="1">IFERROR(NOW()-F91,"")</f>
        <v>45962.096432523147</v>
      </c>
      <c r="H91" s="159"/>
      <c r="I91" s="158" t="str">
        <f>IFERROR(VLOOKUP(D91,DB!A:F,6,0),"")</f>
        <v/>
      </c>
      <c r="J91" s="158" t="str">
        <f>IFERROR(VLOOKUP(D91,DB!A:G,7,0),"")</f>
        <v/>
      </c>
      <c r="K91" s="158"/>
      <c r="L91" s="158" t="str">
        <f>IFERROR(VLOOKUP(D91,DB!A:I,9,0),"")</f>
        <v/>
      </c>
    </row>
    <row r="92" spans="1:12" ht="15">
      <c r="A92" s="158"/>
      <c r="B92" s="158" t="str">
        <f>IFERROR(VLOOKUP(D92,DB!A:K,11,0),"")</f>
        <v/>
      </c>
      <c r="C92" s="158"/>
      <c r="D92" s="158"/>
      <c r="E92" s="158"/>
      <c r="F92" s="159"/>
      <c r="G92" s="160">
        <f ca="1">IFERROR(NOW()-F92,"")</f>
        <v>45962.096432523147</v>
      </c>
      <c r="H92" s="159"/>
      <c r="I92" s="158" t="str">
        <f>IFERROR(VLOOKUP(D92,DB!A:F,6,0),"")</f>
        <v/>
      </c>
      <c r="J92" s="158" t="str">
        <f>IFERROR(VLOOKUP(D92,DB!A:G,7,0),"")</f>
        <v/>
      </c>
      <c r="K92" s="158"/>
      <c r="L92" s="158" t="str">
        <f>IFERROR(VLOOKUP(D92,DB!A:I,9,0),"")</f>
        <v/>
      </c>
    </row>
    <row r="93" spans="1:12" ht="15">
      <c r="A93" s="158"/>
      <c r="B93" s="158" t="str">
        <f>IFERROR(VLOOKUP(D93,DB!A:K,11,0),"")</f>
        <v/>
      </c>
      <c r="C93" s="158"/>
      <c r="D93" s="158"/>
      <c r="E93" s="158"/>
      <c r="F93" s="159"/>
      <c r="G93" s="160">
        <f ca="1">IFERROR(NOW()-F93,"")</f>
        <v>45962.096432523147</v>
      </c>
      <c r="H93" s="159"/>
      <c r="I93" s="158" t="str">
        <f>IFERROR(VLOOKUP(D93,DB!A:F,6,0),"")</f>
        <v/>
      </c>
      <c r="J93" s="158" t="str">
        <f>IFERROR(VLOOKUP(D93,DB!A:G,7,0),"")</f>
        <v/>
      </c>
      <c r="K93" s="158"/>
      <c r="L93" s="158" t="str">
        <f>IFERROR(VLOOKUP(D93,DB!A:I,9,0),"")</f>
        <v/>
      </c>
    </row>
    <row r="94" spans="1:12" ht="15">
      <c r="A94" s="158"/>
      <c r="B94" s="158" t="str">
        <f>IFERROR(VLOOKUP(D94,DB!A:K,11,0),"")</f>
        <v/>
      </c>
      <c r="C94" s="158"/>
      <c r="D94" s="158"/>
      <c r="E94" s="158"/>
      <c r="F94" s="159"/>
      <c r="G94" s="160">
        <f ca="1">IFERROR(NOW()-F94,"")</f>
        <v>45962.096432523147</v>
      </c>
      <c r="H94" s="159"/>
      <c r="I94" s="158" t="str">
        <f>IFERROR(VLOOKUP(D94,DB!A:F,6,0),"")</f>
        <v/>
      </c>
      <c r="J94" s="158" t="str">
        <f>IFERROR(VLOOKUP(D94,DB!A:G,7,0),"")</f>
        <v/>
      </c>
      <c r="K94" s="158"/>
      <c r="L94" s="158" t="str">
        <f>IFERROR(VLOOKUP(D94,DB!A:I,9,0),"")</f>
        <v/>
      </c>
    </row>
    <row r="95" spans="1:12" ht="15">
      <c r="A95" s="158"/>
      <c r="B95" s="158" t="str">
        <f>IFERROR(VLOOKUP(D95,DB!A:K,11,0),"")</f>
        <v/>
      </c>
      <c r="C95" s="158"/>
      <c r="D95" s="158"/>
      <c r="E95" s="158"/>
      <c r="F95" s="159"/>
      <c r="G95" s="160">
        <f ca="1">IFERROR(NOW()-F95,"")</f>
        <v>45962.096432523147</v>
      </c>
      <c r="H95" s="159"/>
      <c r="I95" s="158" t="str">
        <f>IFERROR(VLOOKUP(D95,DB!A:F,6,0),"")</f>
        <v/>
      </c>
      <c r="J95" s="158" t="str">
        <f>IFERROR(VLOOKUP(D95,DB!A:G,7,0),"")</f>
        <v/>
      </c>
      <c r="K95" s="158"/>
      <c r="L95" s="158" t="str">
        <f>IFERROR(VLOOKUP(D95,DB!A:I,9,0),"")</f>
        <v/>
      </c>
    </row>
    <row r="96" spans="1:12" ht="15">
      <c r="A96" s="158"/>
      <c r="B96" s="158" t="str">
        <f>IFERROR(VLOOKUP(D96,DB!A:K,11,0),"")</f>
        <v/>
      </c>
      <c r="C96" s="158"/>
      <c r="D96" s="158"/>
      <c r="E96" s="158"/>
      <c r="F96" s="159"/>
      <c r="G96" s="160">
        <f ca="1">IFERROR(NOW()-F96,"")</f>
        <v>45962.096432523147</v>
      </c>
      <c r="H96" s="159"/>
      <c r="I96" s="158" t="str">
        <f>IFERROR(VLOOKUP(D96,DB!A:F,6,0),"")</f>
        <v/>
      </c>
      <c r="J96" s="158" t="str">
        <f>IFERROR(VLOOKUP(D96,DB!A:G,7,0),"")</f>
        <v/>
      </c>
      <c r="K96" s="158"/>
      <c r="L96" s="158" t="str">
        <f>IFERROR(VLOOKUP(D96,DB!A:I,9,0),"")</f>
        <v/>
      </c>
    </row>
    <row r="97" spans="1:12" ht="15">
      <c r="A97" s="158"/>
      <c r="B97" s="158" t="str">
        <f>IFERROR(VLOOKUP(D97,DB!A:K,11,0),"")</f>
        <v/>
      </c>
      <c r="C97" s="158"/>
      <c r="D97" s="158"/>
      <c r="E97" s="158"/>
      <c r="F97" s="159"/>
      <c r="G97" s="160">
        <f ca="1">IFERROR(NOW()-F97,"")</f>
        <v>45962.096432523147</v>
      </c>
      <c r="H97" s="159"/>
      <c r="I97" s="158" t="str">
        <f>IFERROR(VLOOKUP(D97,DB!A:F,6,0),"")</f>
        <v/>
      </c>
      <c r="J97" s="158" t="str">
        <f>IFERROR(VLOOKUP(D97,DB!A:G,7,0),"")</f>
        <v/>
      </c>
      <c r="K97" s="158"/>
      <c r="L97" s="158" t="str">
        <f>IFERROR(VLOOKUP(D97,DB!A:I,9,0),"")</f>
        <v/>
      </c>
    </row>
    <row r="98" spans="1:12" ht="15">
      <c r="A98" s="158"/>
      <c r="B98" s="158" t="str">
        <f>IFERROR(VLOOKUP(D98,DB!A:K,11,0),"")</f>
        <v/>
      </c>
      <c r="C98" s="158"/>
      <c r="D98" s="158"/>
      <c r="E98" s="158"/>
      <c r="F98" s="159"/>
      <c r="G98" s="160">
        <f ca="1">IFERROR(NOW()-F98,"")</f>
        <v>45962.096432523147</v>
      </c>
      <c r="H98" s="159"/>
      <c r="I98" s="158" t="str">
        <f>IFERROR(VLOOKUP(D98,DB!A:F,6,0),"")</f>
        <v/>
      </c>
      <c r="J98" s="158" t="str">
        <f>IFERROR(VLOOKUP(D98,DB!A:G,7,0),"")</f>
        <v/>
      </c>
      <c r="K98" s="158"/>
      <c r="L98" s="158" t="str">
        <f>IFERROR(VLOOKUP(D98,DB!A:I,9,0),"")</f>
        <v/>
      </c>
    </row>
    <row r="99" spans="1:12" ht="15">
      <c r="A99" s="158"/>
      <c r="B99" s="158" t="str">
        <f>IFERROR(VLOOKUP(D99,DB!A:K,11,0),"")</f>
        <v/>
      </c>
      <c r="C99" s="158"/>
      <c r="D99" s="158"/>
      <c r="E99" s="158"/>
      <c r="F99" s="159"/>
      <c r="G99" s="160">
        <f ca="1">IFERROR(NOW()-F99,"")</f>
        <v>45962.096432523147</v>
      </c>
      <c r="H99" s="159"/>
      <c r="I99" s="158" t="str">
        <f>IFERROR(VLOOKUP(D99,DB!A:F,6,0),"")</f>
        <v/>
      </c>
      <c r="J99" s="158" t="str">
        <f>IFERROR(VLOOKUP(D99,DB!A:G,7,0),"")</f>
        <v/>
      </c>
      <c r="K99" s="158"/>
      <c r="L99" s="158" t="str">
        <f>IFERROR(VLOOKUP(D99,DB!A:I,9,0),"")</f>
        <v/>
      </c>
    </row>
    <row r="100" spans="1:12" ht="15">
      <c r="A100" s="158"/>
      <c r="B100" s="158" t="str">
        <f>IFERROR(VLOOKUP(D100,DB!A:K,11,0),"")</f>
        <v/>
      </c>
      <c r="C100" s="158"/>
      <c r="D100" s="158"/>
      <c r="E100" s="158"/>
      <c r="F100" s="159"/>
      <c r="G100" s="160">
        <f ca="1">IFERROR(NOW()-F100,"")</f>
        <v>45962.096432523147</v>
      </c>
      <c r="H100" s="159"/>
      <c r="I100" s="158" t="str">
        <f>IFERROR(VLOOKUP(D100,DB!A:F,6,0),"")</f>
        <v/>
      </c>
      <c r="J100" s="158" t="str">
        <f>IFERROR(VLOOKUP(D100,DB!A:G,7,0),"")</f>
        <v/>
      </c>
      <c r="K100" s="158"/>
      <c r="L100" s="158" t="str">
        <f>IFERROR(VLOOKUP(D100,DB!A:I,9,0),"")</f>
        <v/>
      </c>
    </row>
    <row r="101" spans="1:12" ht="15">
      <c r="A101" s="158"/>
      <c r="B101" s="158" t="str">
        <f>IFERROR(VLOOKUP(D101,DB!A:K,11,0),"")</f>
        <v/>
      </c>
      <c r="C101" s="158"/>
      <c r="D101" s="158"/>
      <c r="E101" s="158"/>
      <c r="F101" s="159"/>
      <c r="G101" s="160">
        <f ca="1">IFERROR(NOW()-F101,"")</f>
        <v>45962.096432523147</v>
      </c>
      <c r="H101" s="159"/>
      <c r="I101" s="158" t="str">
        <f>IFERROR(VLOOKUP(D101,DB!A:F,6,0),"")</f>
        <v/>
      </c>
      <c r="J101" s="158" t="str">
        <f>IFERROR(VLOOKUP(D101,DB!A:G,7,0),"")</f>
        <v/>
      </c>
      <c r="K101" s="158"/>
      <c r="L101" s="158" t="str">
        <f>IFERROR(VLOOKUP(D101,DB!A:I,9,0),"")</f>
        <v/>
      </c>
    </row>
    <row r="102" spans="1:12" ht="15">
      <c r="A102" s="158"/>
      <c r="B102" s="158" t="str">
        <f>IFERROR(VLOOKUP(D102,DB!A:K,11,0),"")</f>
        <v/>
      </c>
      <c r="C102" s="158"/>
      <c r="D102" s="158"/>
      <c r="E102" s="158"/>
      <c r="F102" s="159"/>
      <c r="G102" s="160">
        <f ca="1">IFERROR(NOW()-F102,"")</f>
        <v>45962.096432523147</v>
      </c>
      <c r="H102" s="159"/>
      <c r="I102" s="158" t="str">
        <f>IFERROR(VLOOKUP(D102,DB!A:F,6,0),"")</f>
        <v/>
      </c>
      <c r="J102" s="158" t="str">
        <f>IFERROR(VLOOKUP(D102,DB!A:G,7,0),"")</f>
        <v/>
      </c>
      <c r="K102" s="158"/>
      <c r="L102" s="158" t="str">
        <f>IFERROR(VLOOKUP(D102,DB!A:I,9,0),"")</f>
        <v/>
      </c>
    </row>
    <row r="103" spans="1:12" ht="15">
      <c r="A103" s="158"/>
      <c r="B103" s="158" t="str">
        <f>IFERROR(VLOOKUP(D103,DB!A:K,11,0),"")</f>
        <v/>
      </c>
      <c r="C103" s="158"/>
      <c r="D103" s="158"/>
      <c r="E103" s="158"/>
      <c r="F103" s="159"/>
      <c r="G103" s="160">
        <f ca="1">IFERROR(NOW()-F103,"")</f>
        <v>45962.096432523147</v>
      </c>
      <c r="H103" s="159"/>
      <c r="I103" s="158" t="str">
        <f>IFERROR(VLOOKUP(D103,DB!A:F,6,0),"")</f>
        <v/>
      </c>
      <c r="J103" s="158" t="str">
        <f>IFERROR(VLOOKUP(D103,DB!A:G,7,0),"")</f>
        <v/>
      </c>
      <c r="K103" s="158"/>
      <c r="L103" s="158" t="str">
        <f>IFERROR(VLOOKUP(D103,DB!A:I,9,0),"")</f>
        <v/>
      </c>
    </row>
    <row r="104" spans="1:12" ht="15">
      <c r="A104" s="158"/>
      <c r="B104" s="158" t="str">
        <f>IFERROR(VLOOKUP(D104,DB!A:K,11,0),"")</f>
        <v/>
      </c>
      <c r="C104" s="158"/>
      <c r="D104" s="158"/>
      <c r="E104" s="158"/>
      <c r="F104" s="159"/>
      <c r="G104" s="160">
        <f ca="1">IFERROR(NOW()-F104,"")</f>
        <v>45962.096432523147</v>
      </c>
      <c r="H104" s="159"/>
      <c r="I104" s="158" t="str">
        <f>IFERROR(VLOOKUP(D104,DB!A:F,6,0),"")</f>
        <v/>
      </c>
      <c r="J104" s="158" t="str">
        <f>IFERROR(VLOOKUP(D104,DB!A:G,7,0),"")</f>
        <v/>
      </c>
      <c r="K104" s="158"/>
      <c r="L104" s="158" t="str">
        <f>IFERROR(VLOOKUP(D104,DB!A:I,9,0),"")</f>
        <v/>
      </c>
    </row>
    <row r="105" spans="1:12" ht="15">
      <c r="A105" s="158"/>
      <c r="B105" s="158" t="str">
        <f>IFERROR(VLOOKUP(D105,DB!A:K,11,0),"")</f>
        <v/>
      </c>
      <c r="C105" s="158"/>
      <c r="D105" s="158"/>
      <c r="E105" s="158"/>
      <c r="F105" s="159"/>
      <c r="G105" s="160">
        <f ca="1">IFERROR(NOW()-F105,"")</f>
        <v>45962.096432523147</v>
      </c>
      <c r="H105" s="159"/>
      <c r="I105" s="158" t="str">
        <f>IFERROR(VLOOKUP(D105,DB!A:F,6,0),"")</f>
        <v/>
      </c>
      <c r="J105" s="158" t="str">
        <f>IFERROR(VLOOKUP(D105,DB!A:G,7,0),"")</f>
        <v/>
      </c>
      <c r="K105" s="158"/>
      <c r="L105" s="158" t="str">
        <f>IFERROR(VLOOKUP(D105,DB!A:I,9,0),"")</f>
        <v/>
      </c>
    </row>
    <row r="106" spans="1:12" ht="15">
      <c r="A106" s="158"/>
      <c r="B106" s="158" t="str">
        <f>IFERROR(VLOOKUP(D106,DB!A:K,11,0),"")</f>
        <v/>
      </c>
      <c r="C106" s="158"/>
      <c r="D106" s="158"/>
      <c r="E106" s="158"/>
      <c r="F106" s="159"/>
      <c r="G106" s="160">
        <f ca="1">IFERROR(NOW()-F106,"")</f>
        <v>45962.096432523147</v>
      </c>
      <c r="H106" s="159"/>
      <c r="I106" s="158" t="str">
        <f>IFERROR(VLOOKUP(D106,DB!A:F,6,0),"")</f>
        <v/>
      </c>
      <c r="J106" s="158" t="str">
        <f>IFERROR(VLOOKUP(D106,DB!A:G,7,0),"")</f>
        <v/>
      </c>
      <c r="K106" s="158"/>
      <c r="L106" s="158" t="str">
        <f>IFERROR(VLOOKUP(D106,DB!A:I,9,0),"")</f>
        <v/>
      </c>
    </row>
    <row r="107" spans="1:12" ht="15">
      <c r="A107" s="158"/>
      <c r="B107" s="158" t="str">
        <f>IFERROR(VLOOKUP(D107,DB!A:K,11,0),"")</f>
        <v/>
      </c>
      <c r="C107" s="158"/>
      <c r="D107" s="158"/>
      <c r="E107" s="158"/>
      <c r="F107" s="159"/>
      <c r="G107" s="160">
        <f ca="1">IFERROR(NOW()-F107,"")</f>
        <v>45962.096432523147</v>
      </c>
      <c r="H107" s="159"/>
      <c r="I107" s="158" t="str">
        <f>IFERROR(VLOOKUP(D107,DB!A:F,6,0),"")</f>
        <v/>
      </c>
      <c r="J107" s="158" t="str">
        <f>IFERROR(VLOOKUP(D107,DB!A:G,7,0),"")</f>
        <v/>
      </c>
      <c r="K107" s="158"/>
      <c r="L107" s="158" t="str">
        <f>IFERROR(VLOOKUP(D107,DB!A:I,9,0),"")</f>
        <v/>
      </c>
    </row>
    <row r="108" spans="1:12" ht="15">
      <c r="A108" s="158"/>
      <c r="B108" s="158" t="str">
        <f>IFERROR(VLOOKUP(D108,DB!A:K,11,0),"")</f>
        <v/>
      </c>
      <c r="C108" s="158"/>
      <c r="D108" s="158"/>
      <c r="E108" s="158"/>
      <c r="F108" s="159"/>
      <c r="G108" s="160">
        <f ca="1">IFERROR(NOW()-F108,"")</f>
        <v>45962.096432523147</v>
      </c>
      <c r="H108" s="159"/>
      <c r="I108" s="158" t="str">
        <f>IFERROR(VLOOKUP(D108,DB!A:F,6,0),"")</f>
        <v/>
      </c>
      <c r="J108" s="158" t="str">
        <f>IFERROR(VLOOKUP(D108,DB!A:G,7,0),"")</f>
        <v/>
      </c>
      <c r="K108" s="158"/>
      <c r="L108" s="158" t="str">
        <f>IFERROR(VLOOKUP(D108,DB!A:I,9,0),"")</f>
        <v/>
      </c>
    </row>
    <row r="109" spans="1:12" ht="15">
      <c r="A109" s="158"/>
      <c r="B109" s="158" t="str">
        <f>IFERROR(VLOOKUP(D109,DB!A:K,11,0),"")</f>
        <v/>
      </c>
      <c r="C109" s="158"/>
      <c r="D109" s="158"/>
      <c r="E109" s="158"/>
      <c r="F109" s="159"/>
      <c r="G109" s="160">
        <f ca="1">IFERROR(NOW()-F109,"")</f>
        <v>45962.096432523147</v>
      </c>
      <c r="H109" s="159"/>
      <c r="I109" s="158" t="str">
        <f>IFERROR(VLOOKUP(D109,DB!A:F,6,0),"")</f>
        <v/>
      </c>
      <c r="J109" s="158" t="str">
        <f>IFERROR(VLOOKUP(D109,DB!A:G,7,0),"")</f>
        <v/>
      </c>
      <c r="K109" s="158"/>
      <c r="L109" s="158" t="str">
        <f>IFERROR(VLOOKUP(D109,DB!A:I,9,0),"")</f>
        <v/>
      </c>
    </row>
    <row r="110" spans="1:12" ht="15">
      <c r="A110" s="158"/>
      <c r="B110" s="158" t="str">
        <f>IFERROR(VLOOKUP(D110,DB!A:K,11,0),"")</f>
        <v/>
      </c>
      <c r="C110" s="158"/>
      <c r="D110" s="158"/>
      <c r="E110" s="158"/>
      <c r="F110" s="159"/>
      <c r="G110" s="160">
        <f ca="1">IFERROR(NOW()-F110,"")</f>
        <v>45962.096432523147</v>
      </c>
      <c r="H110" s="159"/>
      <c r="I110" s="158" t="str">
        <f>IFERROR(VLOOKUP(D110,DB!A:F,6,0),"")</f>
        <v/>
      </c>
      <c r="J110" s="158" t="str">
        <f>IFERROR(VLOOKUP(D110,DB!A:G,7,0),"")</f>
        <v/>
      </c>
      <c r="K110" s="158"/>
      <c r="L110" s="158" t="str">
        <f>IFERROR(VLOOKUP(D110,DB!A:I,9,0),"")</f>
        <v/>
      </c>
    </row>
    <row r="111" spans="1:12" ht="15">
      <c r="A111" s="158"/>
      <c r="B111" s="158" t="str">
        <f>IFERROR(VLOOKUP(D111,DB!A:K,11,0),"")</f>
        <v/>
      </c>
      <c r="C111" s="158"/>
      <c r="D111" s="158"/>
      <c r="E111" s="158"/>
      <c r="F111" s="159"/>
      <c r="G111" s="160">
        <f ca="1">IFERROR(NOW()-F111,"")</f>
        <v>45962.096432523147</v>
      </c>
      <c r="H111" s="159"/>
      <c r="I111" s="158" t="str">
        <f>IFERROR(VLOOKUP(D111,DB!A:F,6,0),"")</f>
        <v/>
      </c>
      <c r="J111" s="158" t="str">
        <f>IFERROR(VLOOKUP(D111,DB!A:G,7,0),"")</f>
        <v/>
      </c>
      <c r="K111" s="158"/>
      <c r="L111" s="158" t="str">
        <f>IFERROR(VLOOKUP(D111,DB!A:I,9,0),"")</f>
        <v/>
      </c>
    </row>
    <row r="112" spans="1:12" ht="15">
      <c r="A112" s="158"/>
      <c r="B112" s="158" t="str">
        <f>IFERROR(VLOOKUP(D112,DB!A:K,11,0),"")</f>
        <v/>
      </c>
      <c r="C112" s="158"/>
      <c r="D112" s="158"/>
      <c r="E112" s="158"/>
      <c r="F112" s="159"/>
      <c r="G112" s="160">
        <f ca="1">IFERROR(NOW()-F112,"")</f>
        <v>45962.096432523147</v>
      </c>
      <c r="H112" s="159"/>
      <c r="I112" s="158" t="str">
        <f>IFERROR(VLOOKUP(D112,DB!A:F,6,0),"")</f>
        <v/>
      </c>
      <c r="J112" s="158" t="str">
        <f>IFERROR(VLOOKUP(D112,DB!A:G,7,0),"")</f>
        <v/>
      </c>
      <c r="K112" s="158"/>
      <c r="L112" s="158" t="str">
        <f>IFERROR(VLOOKUP(D112,DB!A:I,9,0),"")</f>
        <v/>
      </c>
    </row>
    <row r="113" spans="1:12" ht="15">
      <c r="A113" s="158"/>
      <c r="B113" s="158" t="str">
        <f>IFERROR(VLOOKUP(D113,DB!A:K,11,0),"")</f>
        <v/>
      </c>
      <c r="C113" s="158"/>
      <c r="D113" s="158"/>
      <c r="E113" s="158"/>
      <c r="F113" s="159"/>
      <c r="G113" s="160">
        <f ca="1">IFERROR(NOW()-F113,"")</f>
        <v>45962.096432523147</v>
      </c>
      <c r="H113" s="159"/>
      <c r="I113" s="158" t="str">
        <f>IFERROR(VLOOKUP(D113,DB!A:F,6,0),"")</f>
        <v/>
      </c>
      <c r="J113" s="158" t="str">
        <f>IFERROR(VLOOKUP(D113,DB!A:G,7,0),"")</f>
        <v/>
      </c>
      <c r="K113" s="158"/>
      <c r="L113" s="158" t="str">
        <f>IFERROR(VLOOKUP(D113,DB!A:I,9,0),"")</f>
        <v/>
      </c>
    </row>
    <row r="114" spans="1:12" ht="15">
      <c r="A114" s="158"/>
      <c r="B114" s="158" t="str">
        <f>IFERROR(VLOOKUP(D114,DB!A:K,11,0),"")</f>
        <v/>
      </c>
      <c r="C114" s="158"/>
      <c r="D114" s="158"/>
      <c r="E114" s="158"/>
      <c r="F114" s="159"/>
      <c r="G114" s="160">
        <f ca="1">IFERROR(NOW()-F114,"")</f>
        <v>45962.096432523147</v>
      </c>
      <c r="H114" s="159"/>
      <c r="I114" s="158" t="str">
        <f>IFERROR(VLOOKUP(D114,DB!A:F,6,0),"")</f>
        <v/>
      </c>
      <c r="J114" s="158" t="str">
        <f>IFERROR(VLOOKUP(D114,DB!A:G,7,0),"")</f>
        <v/>
      </c>
      <c r="K114" s="158"/>
      <c r="L114" s="158" t="str">
        <f>IFERROR(VLOOKUP(D114,DB!A:I,9,0),"")</f>
        <v/>
      </c>
    </row>
    <row r="115" spans="1:12" ht="15">
      <c r="A115" s="158"/>
      <c r="B115" s="158" t="str">
        <f>IFERROR(VLOOKUP(D115,DB!A:K,11,0),"")</f>
        <v/>
      </c>
      <c r="C115" s="158"/>
      <c r="D115" s="158"/>
      <c r="E115" s="158"/>
      <c r="F115" s="159"/>
      <c r="G115" s="160">
        <f ca="1">IFERROR(NOW()-F115,"")</f>
        <v>45962.096432523147</v>
      </c>
      <c r="H115" s="159"/>
      <c r="I115" s="158" t="str">
        <f>IFERROR(VLOOKUP(D115,DB!A:F,6,0),"")</f>
        <v/>
      </c>
      <c r="J115" s="158" t="str">
        <f>IFERROR(VLOOKUP(D115,DB!A:G,7,0),"")</f>
        <v/>
      </c>
      <c r="K115" s="158"/>
      <c r="L115" s="158" t="str">
        <f>IFERROR(VLOOKUP(D115,DB!A:I,9,0),"")</f>
        <v/>
      </c>
    </row>
    <row r="116" spans="1:12" ht="15">
      <c r="A116" s="158"/>
      <c r="B116" s="158" t="str">
        <f>IFERROR(VLOOKUP(D116,DB!A:K,11,0),"")</f>
        <v/>
      </c>
      <c r="C116" s="158"/>
      <c r="D116" s="158"/>
      <c r="E116" s="158"/>
      <c r="F116" s="159"/>
      <c r="G116" s="160">
        <f ca="1">IFERROR(NOW()-F116,"")</f>
        <v>45962.096432523147</v>
      </c>
      <c r="H116" s="159"/>
      <c r="I116" s="158" t="str">
        <f>IFERROR(VLOOKUP(D116,DB!A:F,6,0),"")</f>
        <v/>
      </c>
      <c r="J116" s="158" t="str">
        <f>IFERROR(VLOOKUP(D116,DB!A:G,7,0),"")</f>
        <v/>
      </c>
      <c r="K116" s="158"/>
      <c r="L116" s="158" t="str">
        <f>IFERROR(VLOOKUP(D116,DB!A:I,9,0),"")</f>
        <v/>
      </c>
    </row>
    <row r="117" spans="1:12" ht="15">
      <c r="A117" s="158"/>
      <c r="B117" s="158" t="str">
        <f>IFERROR(VLOOKUP(D117,DB!A:K,11,0),"")</f>
        <v/>
      </c>
      <c r="C117" s="158"/>
      <c r="D117" s="158"/>
      <c r="E117" s="158"/>
      <c r="F117" s="159"/>
      <c r="G117" s="160">
        <f ca="1">IFERROR(NOW()-F117,"")</f>
        <v>45962.096432523147</v>
      </c>
      <c r="H117" s="159"/>
      <c r="I117" s="158" t="str">
        <f>IFERROR(VLOOKUP(D117,DB!A:F,6,0),"")</f>
        <v/>
      </c>
      <c r="J117" s="158" t="str">
        <f>IFERROR(VLOOKUP(D117,DB!A:G,7,0),"")</f>
        <v/>
      </c>
      <c r="K117" s="158"/>
      <c r="L117" s="158" t="str">
        <f>IFERROR(VLOOKUP(D117,DB!A:I,9,0),"")</f>
        <v/>
      </c>
    </row>
    <row r="118" spans="1:12" ht="15">
      <c r="A118" s="158"/>
      <c r="B118" s="158" t="str">
        <f>IFERROR(VLOOKUP(D118,DB!A:K,11,0),"")</f>
        <v/>
      </c>
      <c r="C118" s="158"/>
      <c r="D118" s="158"/>
      <c r="E118" s="158"/>
      <c r="F118" s="159"/>
      <c r="G118" s="160">
        <f ca="1">IFERROR(NOW()-F118,"")</f>
        <v>45962.096432523147</v>
      </c>
      <c r="H118" s="159"/>
      <c r="I118" s="158" t="str">
        <f>IFERROR(VLOOKUP(D118,DB!A:F,6,0),"")</f>
        <v/>
      </c>
      <c r="J118" s="158" t="str">
        <f>IFERROR(VLOOKUP(D118,DB!A:G,7,0),"")</f>
        <v/>
      </c>
      <c r="K118" s="158"/>
      <c r="L118" s="158" t="str">
        <f>IFERROR(VLOOKUP(D118,DB!A:I,9,0),"")</f>
        <v/>
      </c>
    </row>
    <row r="119" spans="1:12" ht="15">
      <c r="A119" s="158"/>
      <c r="B119" s="158" t="str">
        <f>IFERROR(VLOOKUP(D119,DB!A:K,11,0),"")</f>
        <v/>
      </c>
      <c r="C119" s="158"/>
      <c r="D119" s="158"/>
      <c r="E119" s="158"/>
      <c r="F119" s="159"/>
      <c r="G119" s="160">
        <f ca="1">IFERROR(NOW()-F119,"")</f>
        <v>45962.096432523147</v>
      </c>
      <c r="H119" s="159"/>
      <c r="I119" s="158" t="str">
        <f>IFERROR(VLOOKUP(D119,DB!A:F,6,0),"")</f>
        <v/>
      </c>
      <c r="J119" s="158" t="str">
        <f>IFERROR(VLOOKUP(D119,DB!A:G,7,0),"")</f>
        <v/>
      </c>
      <c r="K119" s="158"/>
      <c r="L119" s="158" t="str">
        <f>IFERROR(VLOOKUP(D119,DB!A:I,9,0),"")</f>
        <v/>
      </c>
    </row>
    <row r="120" spans="1:12" ht="15">
      <c r="A120" s="158"/>
      <c r="B120" s="158" t="str">
        <f>IFERROR(VLOOKUP(D120,DB!A:K,11,0),"")</f>
        <v/>
      </c>
      <c r="C120" s="158"/>
      <c r="D120" s="158"/>
      <c r="E120" s="158"/>
      <c r="F120" s="159"/>
      <c r="G120" s="160">
        <f ca="1">IFERROR(NOW()-F120,"")</f>
        <v>45962.096432523147</v>
      </c>
      <c r="H120" s="159"/>
      <c r="I120" s="158" t="str">
        <f>IFERROR(VLOOKUP(D120,DB!A:F,6,0),"")</f>
        <v/>
      </c>
      <c r="J120" s="158" t="str">
        <f>IFERROR(VLOOKUP(D120,DB!A:G,7,0),"")</f>
        <v/>
      </c>
      <c r="K120" s="158"/>
      <c r="L120" s="158" t="str">
        <f>IFERROR(VLOOKUP(D120,DB!A:I,9,0),"")</f>
        <v/>
      </c>
    </row>
    <row r="121" spans="1:12" ht="15">
      <c r="A121" s="158"/>
      <c r="B121" s="158" t="str">
        <f>IFERROR(VLOOKUP(D121,DB!A:K,11,0),"")</f>
        <v/>
      </c>
      <c r="C121" s="158"/>
      <c r="D121" s="158"/>
      <c r="E121" s="158"/>
      <c r="F121" s="159"/>
      <c r="G121" s="160">
        <f ca="1">IFERROR(NOW()-F121,"")</f>
        <v>45962.096432523147</v>
      </c>
      <c r="H121" s="159"/>
      <c r="I121" s="158" t="str">
        <f>IFERROR(VLOOKUP(D121,DB!A:F,6,0),"")</f>
        <v/>
      </c>
      <c r="J121" s="158" t="str">
        <f>IFERROR(VLOOKUP(D121,DB!A:G,7,0),"")</f>
        <v/>
      </c>
      <c r="K121" s="158"/>
      <c r="L121" s="158" t="str">
        <f>IFERROR(VLOOKUP(D121,DB!A:I,9,0),"")</f>
        <v/>
      </c>
    </row>
    <row r="122" spans="1:12" ht="15">
      <c r="A122" s="158"/>
      <c r="B122" s="158" t="str">
        <f>IFERROR(VLOOKUP(D122,DB!A:K,11,0),"")</f>
        <v/>
      </c>
      <c r="C122" s="158"/>
      <c r="D122" s="158"/>
      <c r="E122" s="158"/>
      <c r="F122" s="159"/>
      <c r="G122" s="160">
        <f ca="1">IFERROR(NOW()-F122,"")</f>
        <v>45962.096432523147</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45962.096432523147</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45962.096432523147</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45962.096432523147</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45962.096432523147</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45962.096432523147</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45962.096432523147</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45962.096432523147</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45962.096432523147</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45962.096432523147</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45962.096432523147</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45962.096432523147</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45962.096432523147</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45962.096432523147</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45962.096432523147</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45962.096432523147</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45962.096432523147</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45962.096432523147</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45962.096432523147</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45962.096432523147</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45962.096432523147</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45962.096432523147</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45962.096432523147</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45962.096432523147</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45962.096432523147</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45962.096432523147</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45962.096432523147</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45962.096432523147</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45962.096432523147</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45962.096432523147</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45962.096432523147</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45962.096432523147</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45962.096432523147</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45962.096432523147</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45962.096432523147</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45962.096432523147</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45962.096432523147</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45962.096432523147</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45962.096432523147</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45962.096432523147</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45962.096432523147</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45962.096432523147</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45962.096432523147</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45962.096432523147</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45962.096432523147</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45962.096432523147</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45962.096432523147</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45962.096432523147</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45962.096432523147</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45962.096432523147</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45962.096432523147</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45962.096432523147</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45962.096432523147</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45962.096432523147</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45962.096432523147</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45962.096432523147</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45962.096432523147</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45962.096432523147</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45962.096432523147</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45962.096432523147</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45962.096432523147</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45962.096432523147</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45962.096432523147</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45962.096432523147</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45962.096432523147</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45962.096432523147</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45962.096432523147</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45962.096432523147</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45962.096432523147</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45962.096432523147</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45962.096432523147</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45962.096432523147</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45962.096432523147</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45962.096432523147</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45962.096432523147</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45962.096432523147</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45962.096432523147</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45962.096432523147</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45962.096432523147</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45962.096432523147</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45962.096432523147</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45962.096432523147</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45962.096432523147</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45962.096432523147</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45962.096432523147</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45962.096432523147</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45962.096432523147</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45962.096432523147</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45962.096432523147</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45962.096432523147</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45962.096432523147</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45962.096432523147</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45962.096432523147</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45962.096432523147</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45962.096432523147</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45962.096432523147</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45962.096432523147</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45962.096432523147</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45962.096432523147</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45962.096432523147</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45962.096432523147</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45962.096432523147</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45962.096432523147</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45962.096432523147</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45962.096432523147</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45962.096432523147</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45962.096432523147</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45962.096432523147</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45962.096432523147</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45962.096432523147</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45962.096432523147</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45962.096432523147</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45962.096432523147</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45962.096432523147</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45962.096432523147</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45962.096432523147</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45962.096432523147</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45962.096432523147</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45962.096432523147</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45962.096432523147</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45962.096432523147</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45962.096432523147</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45962.096432523147</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45962.096432523147</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45962.096432523147</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45962.096432523147</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45962.096432523147</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45962.096432523147</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45962.096432523147</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45962.096432523147</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45962.096432523147</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45962.096432523147</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45962.096432523147</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45962.096432523147</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45962.096432523147</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45962.096432523147</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45962.096432523147</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45962.096432523147</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45962.096432523147</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45962.096432523147</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45962.096432523147</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45962.096432523147</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45962.096432523147</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45962.096432523147</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45962.096432523147</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45962.096432523147</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45962.096432523147</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45962.096432523147</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45962.096432523147</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45962.096432523147</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45962.096432523147</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45962.096432523147</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45962.096432523147</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45962.096432523147</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45962.096432523147</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45962.096432523147</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45962.096432523147</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45962.096432523147</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45962.096432523147</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45962.096432523147</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45962.096432523147</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45962.096432523147</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45962.096432523147</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45962.096432523147</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45962.096432523147</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45962.096432523147</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45962.096432523147</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45962.096432523147</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45962.096432523147</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45962.096432523147</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45962.096432523147</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45962.096432523147</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45962.096432523147</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45962.096432523147</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45962.096432523147</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45962.096432523147</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45962.096432523147</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45962.096432523147</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45962.096432523147</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45962.096432523147</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45962.096432523147</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45962.096432523147</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45962.096432523147</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45962.096432523147</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45962.096432523147</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45962.096432523147</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45962.096432523147</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45962.096432523147</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45962.096432523147</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45962.096432523147</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45962.096432523147</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45962.096432523147</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45962.096432523147</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45962.096432523147</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45962.096432523147</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45962.096432523147</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45962.096432523147</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45962.096432523147</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45962.096432523147</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45962.096432523147</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45962.096432523147</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45962.096432523147</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45962.096432523147</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45962.096432523147</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45962.096432523147</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45962.096432523147</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45962.096432523147</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45962.096432523147</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45962.096432523147</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45962.096432523147</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45962.096432523147</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45962.096432523147</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45962.096432523147</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45962.096432523147</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45962.096432523147</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45962.096432523147</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45962.096432523147</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45962.096432523147</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45962.096432523147</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45962.096432523147</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45962.096432523147</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45962.096432523147</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45962.096432523147</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45962.096432523147</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45962.096432523147</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45962.096432523147</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45962.096432523147</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45962.096432523147</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45962.096432523147</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45962.096432523147</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45962.096432523147</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45962.096432523147</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45962.096432523147</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45962.096432523147</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45962.096432523147</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45962.096432523147</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45962.096432523147</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45962.096432523147</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45962.096432523147</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45962.096432523147</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45962.096432523147</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45962.096432523147</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45962.096432523147</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45962.096432523147</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45962.096432523147</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45962.096432523147</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45962.096432523147</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45962.096432523147</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45962.096432523147</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45962.096432523147</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45962.096432523147</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45962.096432523147</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45962.096432523147</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45962.096432523147</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45962.096432523147</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45962.096432523147</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45962.096432523147</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45962.096432523147</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45962.096432523147</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45962.096432523147</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45962.096432523147</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45962.096432523147</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45962.096432523147</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45962.096432523147</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45962.096432523147</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45962.096432523147</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45962.096432523147</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45962.096432523147</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45962.096432523147</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45962.096432523147</v>
      </c>
      <c r="H391" s="159"/>
      <c r="I391" s="158" t="str">
        <f>IFERROR(VLOOKUP(D391,DB!A:F,6,0),"")</f>
        <v/>
      </c>
      <c r="J391" s="158" t="str">
        <f>IFERROR(VLOOKUP(D391,DB!A:G,7,0),"")</f>
        <v/>
      </c>
      <c r="K391" s="158"/>
      <c r="L391" s="158" t="str">
        <f>IFERROR(VLOOKUP(D391,DB!A:I,9,0),"")</f>
        <v/>
      </c>
    </row>
    <row r="392" spans="1:12" ht="15"/>
    <row r="393" spans="1:12" ht="15"/>
    <row r="394" spans="1:12" ht="15"/>
    <row r="395" spans="1:12" ht="15"/>
    <row r="396" spans="1:12" ht="15"/>
    <row r="397" spans="1:12" ht="15"/>
    <row r="398" spans="1:12" ht="15"/>
    <row r="399" spans="1:12" ht="15"/>
    <row r="400" spans="1:12" ht="15"/>
    <row r="401" ht="15"/>
    <row r="402" ht="15"/>
    <row r="403" ht="15"/>
    <row r="404" ht="15"/>
    <row r="405" ht="15"/>
    <row r="406" ht="15"/>
    <row r="407" ht="15"/>
    <row r="408" ht="15"/>
    <row r="409" ht="15"/>
    <row r="410" ht="15"/>
    <row r="411" ht="15"/>
    <row r="412" ht="15"/>
    <row r="413" ht="15"/>
    <row r="414" ht="15"/>
    <row r="415" ht="15"/>
    <row r="416" ht="15"/>
    <row r="417" ht="15"/>
    <row r="418" ht="15"/>
    <row r="419" ht="15"/>
    <row r="420" ht="15"/>
    <row r="421" ht="15"/>
    <row r="422" ht="15"/>
    <row r="423" ht="15"/>
    <row r="424" ht="15"/>
    <row r="425" ht="15"/>
    <row r="426" ht="15"/>
    <row r="427" ht="15"/>
    <row r="428" ht="15"/>
    <row r="429" ht="15"/>
    <row r="430" ht="15"/>
    <row r="431" ht="15"/>
    <row r="432" ht="15"/>
    <row r="433" ht="15"/>
    <row r="434" ht="15"/>
    <row r="435" ht="15"/>
    <row r="436" ht="15"/>
    <row r="437" ht="15"/>
    <row r="438" ht="15"/>
    <row r="439" ht="15"/>
    <row r="440" ht="15"/>
    <row r="441" ht="15"/>
    <row r="442" ht="15"/>
    <row r="443" ht="15"/>
    <row r="444" ht="15"/>
    <row r="445" ht="15"/>
    <row r="446" ht="15"/>
    <row r="447" ht="15"/>
    <row r="448"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501" ht="15"/>
    <row r="502" ht="15"/>
    <row r="504" ht="15"/>
    <row r="505" ht="15"/>
    <row r="506" ht="15"/>
    <row r="507" ht="15"/>
    <row r="509" ht="15"/>
    <row r="510" ht="15"/>
    <row r="517" ht="15"/>
    <row r="518" ht="15"/>
    <row r="519" ht="15"/>
    <row r="520" ht="15"/>
    <row r="521" ht="15"/>
    <row r="522" ht="15"/>
    <row r="525" ht="15"/>
    <row r="526" ht="15"/>
    <row r="527" ht="15"/>
    <row r="528" ht="15"/>
    <row r="529" ht="15"/>
    <row r="530" ht="15"/>
    <row r="531" ht="15"/>
    <row r="532" ht="15"/>
    <row r="533" ht="15"/>
    <row r="534" ht="15"/>
    <row r="535" ht="15"/>
    <row r="536" ht="15"/>
    <row r="539" ht="15"/>
    <row r="540" ht="15"/>
    <row r="541"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3" ht="15"/>
    <row r="584" ht="15"/>
    <row r="585" ht="15"/>
    <row r="586" ht="15"/>
    <row r="587" ht="15"/>
    <row r="588" ht="15"/>
    <row r="589" ht="15"/>
    <row r="590" ht="15"/>
    <row r="592" ht="15"/>
    <row r="593" ht="15"/>
    <row r="630" ht="15"/>
    <row r="631" ht="15"/>
    <row r="632" ht="15"/>
    <row r="633" ht="15"/>
    <row r="634" ht="15"/>
    <row r="635" ht="15"/>
    <row r="636" ht="15"/>
    <row r="637" ht="15"/>
    <row r="638" ht="15"/>
    <row r="639"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4" ht="15"/>
    <row r="675" ht="15"/>
    <row r="676" ht="15"/>
    <row r="677" ht="15"/>
    <row r="678" ht="15"/>
    <row r="679" ht="15"/>
    <row r="680" ht="15"/>
    <row r="681" ht="15"/>
    <row r="682" ht="15"/>
    <row r="683" ht="15"/>
    <row r="684" ht="15"/>
    <row r="685" ht="15"/>
    <row r="686"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20" ht="15"/>
    <row r="721" ht="15"/>
    <row r="722" ht="15"/>
    <row r="724" ht="15"/>
    <row r="725"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8" ht="15"/>
    <row r="759" ht="15"/>
    <row r="929" ht="15"/>
    <row r="930" ht="15"/>
    <row r="931" ht="15"/>
    <row r="932" ht="15"/>
    <row r="933" ht="15"/>
    <row r="934" ht="15"/>
    <row r="940" ht="15"/>
    <row r="941" ht="15"/>
    <row r="942" ht="15"/>
    <row r="943" ht="15"/>
    <row r="944" ht="15"/>
    <row r="945" ht="15"/>
    <row r="946" ht="15"/>
    <row r="948" ht="15"/>
    <row r="949" ht="15"/>
    <row r="950" ht="15"/>
    <row r="951" ht="15"/>
    <row r="952" ht="15"/>
    <row r="953" ht="15"/>
    <row r="954" ht="15"/>
    <row r="955" ht="15"/>
    <row r="956" ht="15"/>
    <row r="957" ht="15"/>
    <row r="958" ht="15"/>
    <row r="959" ht="15"/>
    <row r="960" ht="15"/>
    <row r="961" ht="15"/>
    <row r="962" ht="15"/>
    <row r="963" ht="15"/>
    <row r="964" ht="15"/>
    <row r="965" ht="15"/>
    <row r="966" ht="15"/>
    <row r="967" ht="15"/>
    <row r="968" ht="15"/>
    <row r="969" ht="15"/>
    <row r="970" ht="15"/>
    <row r="971" ht="15"/>
    <row r="972" ht="15"/>
    <row r="973" ht="15"/>
    <row r="974" ht="15"/>
    <row r="975" ht="15"/>
    <row r="976" ht="15"/>
    <row r="977" ht="15"/>
    <row r="978" ht="15"/>
    <row r="979" ht="15"/>
    <row r="980" ht="15"/>
    <row r="981" ht="15"/>
    <row r="982" ht="15"/>
    <row r="983" ht="15"/>
    <row r="984" ht="15"/>
    <row r="985" ht="15"/>
    <row r="986" ht="15"/>
    <row r="987" ht="15"/>
    <row r="988" ht="15"/>
    <row r="989" ht="15"/>
    <row r="990" ht="15"/>
    <row r="991" ht="15"/>
    <row r="992" ht="15"/>
    <row r="993" ht="15"/>
    <row r="994" ht="15"/>
    <row r="995" ht="15"/>
    <row r="997" ht="15"/>
    <row r="998" ht="15"/>
    <row r="1004" ht="15"/>
    <row r="1005" ht="15"/>
    <row r="1007" ht="15"/>
    <row r="1008" ht="15"/>
    <row r="1009" ht="15"/>
    <row r="1010" ht="15"/>
    <row r="1011" ht="15"/>
    <row r="1012" ht="15"/>
    <row r="1013" ht="15"/>
    <row r="1015" ht="15"/>
    <row r="1016" ht="15"/>
    <row r="1017"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62" ht="15"/>
    <row r="1063" ht="15"/>
    <row r="1064" ht="15"/>
    <row r="1065" ht="15"/>
    <row r="1066" ht="15"/>
    <row r="1067" ht="15"/>
    <row r="1068" ht="15"/>
    <row r="1069" ht="15"/>
    <row r="1070" ht="15"/>
    <row r="1071" ht="15"/>
    <row r="1072" ht="15"/>
    <row r="1073" ht="15"/>
    <row r="1074" ht="15"/>
    <row r="1075" ht="15"/>
    <row r="1076" ht="15"/>
    <row r="1077" ht="15"/>
    <row r="1078" ht="15"/>
    <row r="1079" ht="15"/>
    <row r="1080" ht="15"/>
    <row r="1081" ht="15"/>
    <row r="1082" ht="15"/>
    <row r="1083" ht="15"/>
    <row r="1086" ht="15"/>
    <row r="1087" ht="15"/>
    <row r="1088" ht="15"/>
    <row r="1089" ht="15"/>
    <row r="1090" ht="15"/>
    <row r="1091" ht="15"/>
    <row r="1092" ht="15"/>
    <row r="1093" ht="15"/>
    <row r="1094" ht="15"/>
    <row r="1095" ht="15"/>
    <row r="1096" ht="15"/>
    <row r="1097" ht="15"/>
    <row r="1098" ht="15"/>
    <row r="1099" ht="15"/>
    <row r="1101" ht="15"/>
    <row r="1102" ht="15"/>
    <row r="1103" ht="15"/>
    <row r="1104" ht="15"/>
    <row r="1105" ht="15"/>
    <row r="1106" ht="15"/>
    <row r="1107" ht="15"/>
    <row r="1108" ht="15"/>
    <row r="1109" ht="15"/>
    <row r="1110" ht="15"/>
    <row r="1111" ht="15"/>
    <row r="1112" ht="15"/>
    <row r="1115" ht="15"/>
    <row r="1116" ht="15"/>
    <row r="1117" ht="15"/>
    <row r="1118" ht="15"/>
    <row r="1119" ht="15"/>
    <row r="1120" ht="15"/>
    <row r="1121" ht="15"/>
    <row r="1123" ht="15"/>
    <row r="1124" ht="15"/>
    <row r="1125" ht="15"/>
    <row r="1126" ht="15"/>
    <row r="1127" ht="15"/>
    <row r="1128" ht="15"/>
    <row r="1129" ht="15"/>
    <row r="1130" ht="15"/>
    <row r="1131" ht="15"/>
    <row r="1132" ht="15"/>
    <row r="1133" ht="15"/>
    <row r="1135" ht="15"/>
    <row r="1136" ht="15"/>
    <row r="1137" ht="15"/>
    <row r="1138" ht="15"/>
    <row r="1139" ht="15"/>
    <row r="1140" ht="15"/>
    <row r="1141" ht="15"/>
    <row r="1142" ht="15"/>
    <row r="1143" ht="15"/>
    <row r="1144" ht="15"/>
    <row r="1152" ht="15"/>
    <row r="1153" ht="15"/>
    <row r="1156" ht="15"/>
    <row r="1157" ht="15"/>
    <row r="1158" ht="15"/>
    <row r="1159" ht="15"/>
    <row r="1160" ht="15"/>
    <row r="1161" ht="15"/>
    <row r="1162" ht="15"/>
    <row r="1163" ht="15"/>
    <row r="1166" ht="15"/>
    <row r="1167" ht="15"/>
    <row r="1168" ht="15"/>
    <row r="1169" ht="15"/>
    <row r="1170" ht="15"/>
    <row r="1171" ht="15"/>
    <row r="1172" ht="15"/>
    <row r="1173" ht="15"/>
    <row r="1174" ht="15"/>
    <row r="1175" ht="15"/>
    <row r="1176" ht="15"/>
    <row r="1177" ht="15"/>
    <row r="1179" ht="15"/>
    <row r="1180" ht="15"/>
    <row r="1181" ht="15"/>
    <row r="1184" ht="15"/>
    <row r="1186" ht="15"/>
    <row r="1188" ht="15"/>
    <row r="1191" ht="15"/>
    <row r="1192" ht="15"/>
    <row r="1193" ht="15"/>
    <row r="1195" ht="15"/>
    <row r="1197" ht="15"/>
    <row r="1198" ht="15"/>
    <row r="1199" ht="15"/>
    <row r="1200" ht="15"/>
    <row r="1201" ht="15"/>
    <row r="1203" ht="15"/>
    <row r="1204" ht="15"/>
    <row r="1205" ht="15"/>
    <row r="1206" ht="15"/>
    <row r="1208" ht="15"/>
    <row r="1210" ht="15"/>
    <row r="1211" ht="15"/>
    <row r="1213" ht="15"/>
    <row r="1214" ht="15"/>
    <row r="1215" ht="15"/>
    <row r="1216" ht="15"/>
    <row r="1218" ht="15"/>
    <row r="1220" ht="15"/>
    <row r="1221" ht="15"/>
    <row r="1222" ht="15"/>
    <row r="1223" ht="15"/>
    <row r="1225" ht="15"/>
    <row r="1226" ht="15"/>
    <row r="1227" ht="15"/>
    <row r="1228" ht="15"/>
    <row r="1229" ht="15"/>
    <row r="1230" ht="15"/>
    <row r="1231" ht="15"/>
    <row r="1234" ht="15"/>
    <row r="1236" ht="15"/>
    <row r="1237" ht="15"/>
    <row r="1238" ht="15"/>
    <row r="1239" ht="15"/>
    <row r="1240" ht="15"/>
    <row r="1241" ht="15"/>
    <row r="1242" ht="15"/>
    <row r="1243" ht="15"/>
    <row r="1246" ht="15"/>
    <row r="1247" ht="15"/>
    <row r="1249" ht="15"/>
    <row r="1251" ht="15"/>
    <row r="1252" ht="15"/>
    <row r="1253" ht="15"/>
    <row r="1254" ht="15"/>
    <row r="1255" ht="15"/>
    <row r="1259" ht="15"/>
    <row r="1260" ht="15"/>
    <row r="1262" ht="15"/>
    <row r="1263" ht="15"/>
    <row r="1266" ht="15"/>
    <row r="1267" ht="15"/>
    <row r="1271" ht="15"/>
    <row r="1278" ht="15"/>
    <row r="1280" ht="15"/>
    <row r="1281" ht="15"/>
  </sheetData>
  <dataValidations count="2">
    <dataValidation allowBlank="1" showInputMessage="1" showErrorMessage="1" sqref="E1" xr:uid="{920C6338-E771-4DAE-8C89-92A9093EA4DE}"/>
    <dataValidation type="list" allowBlank="1" showInputMessage="1" showErrorMessage="1" sqref="E2:E391"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33"/>
  <sheetViews>
    <sheetView tabSelected="1" workbookViewId="0">
      <selection activeCell="A2" sqref="A2:XFD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3.19921875" style="26" customWidth="1"/>
    <col min="8" max="8" width="15.6992187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40" t="s">
        <v>39010</v>
      </c>
      <c r="B1" s="140" t="s">
        <v>39011</v>
      </c>
      <c r="C1" s="140" t="s">
        <v>39012</v>
      </c>
      <c r="D1" s="140" t="s">
        <v>166</v>
      </c>
      <c r="E1" s="140" t="s">
        <v>39013</v>
      </c>
      <c r="F1" s="141" t="s">
        <v>39014</v>
      </c>
      <c r="G1" s="142" t="s">
        <v>39015</v>
      </c>
      <c r="H1" s="141" t="s">
        <v>39016</v>
      </c>
      <c r="I1" s="140" t="s">
        <v>39017</v>
      </c>
      <c r="J1" s="140" t="s">
        <v>39018</v>
      </c>
      <c r="K1" s="140" t="s">
        <v>39019</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c r="B2" s="103" t="str">
        <f>IFERROR(VLOOKUP(D2,DB!A:K,11,0),"")</f>
        <v/>
      </c>
      <c r="C2" s="105"/>
      <c r="D2" s="103"/>
      <c r="E2" s="106"/>
      <c r="F2" s="107"/>
      <c r="G2" s="77">
        <f ca="1">IFERROR(NOW()-F2,"-")</f>
        <v>45962.096432407408</v>
      </c>
      <c r="H2" s="107"/>
      <c r="I2" s="103" t="str">
        <f>IFERROR(VLOOKUP(D2,DB!A:F,6,0),"")</f>
        <v/>
      </c>
      <c r="J2" s="102" t="str">
        <f>IFERROR(VLOOKUP(D2,DB!A:G,7,0),"")</f>
        <v/>
      </c>
      <c r="K2" s="108"/>
      <c r="L2" s="109" t="str">
        <f>IFERROR(VLOOKUP(D2,DB!A:I,9,0),"")</f>
        <v/>
      </c>
    </row>
    <row r="3" spans="1:16383" ht="31.5" customHeight="1">
      <c r="A3" s="104"/>
      <c r="B3" s="103" t="str">
        <f>IFERROR(VLOOKUP(D3,DB!A:K,11,0),"")</f>
        <v/>
      </c>
      <c r="C3" s="105"/>
      <c r="D3" s="103"/>
      <c r="E3" s="106"/>
      <c r="F3" s="107"/>
      <c r="G3" s="77">
        <f ca="1">IFERROR(NOW()-F3,"-")</f>
        <v>45962.096432407408</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45962.096432407408</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45962.096432407408</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45962.096432407408</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45962.096432407408</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45962.096432407408</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45962.096432407408</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45962.096432407408</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45962.096432407408</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45962.096432407408</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45962.096432407408</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45962.096432407408</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45962.096432407408</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45962.096432407408</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45962.096432407408</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45962.096432407408</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45962.096432407408</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45962.096432407408</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45962.096432407408</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45962.096432407408</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45962.096432407408</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45962.096432407408</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45962.096432407408</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45962.096432407408</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45962.096432407408</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45962.096432407408</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45962.096432407408</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45962.096432407408</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45962.096432407408</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45962.096432407408</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45962.096432407408</v>
      </c>
      <c r="H33" s="107"/>
      <c r="I33" s="103" t="str">
        <f>IFERROR(VLOOKUP(D33,DB!A:F,6,0),"")</f>
        <v/>
      </c>
      <c r="J33" s="102" t="str">
        <f>IFERROR(VLOOKUP(D33,DB!A:G,7,0),"")</f>
        <v/>
      </c>
      <c r="K33" s="108"/>
      <c r="L33" s="109" t="str">
        <f>IFERROR(VLOOKUP(D33,DB!A:I,9,0),"")</f>
        <v/>
      </c>
    </row>
  </sheetData>
  <dataValidations count="2">
    <dataValidation allowBlank="1" showInputMessage="1" showErrorMessage="1" sqref="E1" xr:uid="{380493DB-286A-4683-AF55-C78F04945A49}"/>
    <dataValidation type="list" allowBlank="1" showInputMessage="1" showErrorMessage="1" sqref="E2:E33"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2025-10-31T23:20:51Z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